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7000" tabRatio="598" activeTab="1"/>
  </bookViews>
  <sheets>
    <sheet name="All MOSFETs Selection Guide" sheetId="1" r:id="rId1"/>
    <sheet name="Auto-grade MOSFETs" sheetId="2" r:id="rId2"/>
    <sheet name="SGT MOSFETs" sheetId="4" r:id="rId3"/>
    <sheet name="Trench MOSFETs" sheetId="8" r:id="rId4"/>
    <sheet name="Planar MOSFETs" sheetId="6" r:id="rId5"/>
    <sheet name="Super-junction MOSFETs" sheetId="7" r:id="rId6"/>
  </sheets>
  <definedNames>
    <definedName name="_xlnm._FilterDatabase" localSheetId="5" hidden="1">'Super-junction MOSFETs'!$A$3:$AI$73</definedName>
    <definedName name="_xlnm._FilterDatabase" localSheetId="1" hidden="1">'Auto-grade MOSFETs'!$A$3:$AI$3</definedName>
    <definedName name="_xlnm._FilterDatabase" localSheetId="2" hidden="1">'SGT MOSFETs'!$A$3:$AO$547</definedName>
    <definedName name="_xlnm._FilterDatabase" localSheetId="0" hidden="1">'All MOSFETs Selection Guide'!$A$3:$AO$3</definedName>
    <definedName name="_xlnm._FilterDatabase" localSheetId="4" hidden="1">'Planar MOSFETs'!$3:$63</definedName>
    <definedName name="_xlnm._FilterDatabase" localSheetId="3" hidden="1">'Trench MOSFETs'!$A$3:$XFC$3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<sst xmlns="http://schemas.openxmlformats.org/spreadsheetml/2006/main" count="41910" uniqueCount="2066">
  <si>
    <t>MOSFET Selection Guide: Date of Release -  Apr.3, 2026</t>
  </si>
  <si>
    <t>* This document is for distribution among JJM affliates , authorized distributors, and customers.  All information shown are considered proprietary of JJM.</t>
  </si>
  <si>
    <t>Product Name</t>
  </si>
  <si>
    <t>Platform</t>
  </si>
  <si>
    <t>JJM
Package</t>
  </si>
  <si>
    <t>Status</t>
  </si>
  <si>
    <t>Recommended Product Name</t>
  </si>
  <si>
    <t>Confi-
guration</t>
  </si>
  <si>
    <t>VDS_Max</t>
  </si>
  <si>
    <t>ID_Max</t>
  </si>
  <si>
    <t>VGS_Typ</t>
  </si>
  <si>
    <t>RDS_Typ
@ VGS = 10V</t>
  </si>
  <si>
    <t>RDS_Max
@ VGS = 10V</t>
  </si>
  <si>
    <t>RDS_Typ
@ VGS = 4.5V</t>
  </si>
  <si>
    <t>RDS_Max
@ VGS = 4.5V</t>
  </si>
  <si>
    <t>RDS_Typ
@ VGS = 2.5V</t>
  </si>
  <si>
    <t>RDS_Max
@ VGS = 2.5V</t>
  </si>
  <si>
    <t>VGS_Max</t>
  </si>
  <si>
    <t>EAS_Max</t>
  </si>
  <si>
    <t>Ciss_Typ</t>
  </si>
  <si>
    <t>Coss_Typ</t>
  </si>
  <si>
    <t>Crss_Typ</t>
  </si>
  <si>
    <t>Qg_Typ</t>
  </si>
  <si>
    <t>ESD</t>
  </si>
  <si>
    <t>MPQ</t>
  </si>
  <si>
    <t>MOQ</t>
  </si>
  <si>
    <t>FOM</t>
  </si>
  <si>
    <t>DataSheet
Version #</t>
  </si>
  <si>
    <t>Date of Update</t>
  </si>
  <si>
    <t>Compatible to Infineon's Product</t>
  </si>
  <si>
    <t>Compatible to onsemi's Product</t>
  </si>
  <si>
    <t>Compatible to
ST's Product</t>
  </si>
  <si>
    <t>Compatible to
AOS' Product</t>
  </si>
  <si>
    <t>Compatible to Nexperia's Product</t>
  </si>
  <si>
    <t>Compatible to Toshiba's Product</t>
  </si>
  <si>
    <t>Domestic
Competition</t>
  </si>
  <si>
    <t>JMPL1050AGQ</t>
  </si>
  <si>
    <t>Auto-SGT</t>
  </si>
  <si>
    <t>PDFN5x6-8L</t>
  </si>
  <si>
    <t>Active</t>
  </si>
  <si>
    <t>JMPL1050PGQ</t>
  </si>
  <si>
    <t>P</t>
  </si>
  <si>
    <t>-</t>
  </si>
  <si>
    <t>±20</t>
  </si>
  <si>
    <t>No</t>
  </si>
  <si>
    <t>JMPL1050AKQ</t>
  </si>
  <si>
    <t>TO-252-3L</t>
  </si>
  <si>
    <t>JMPL1050PKQ</t>
  </si>
  <si>
    <t>JMPL1050AUQ</t>
  </si>
  <si>
    <t>PDFN3x3-8L</t>
  </si>
  <si>
    <t>JMPL1050PUQ</t>
  </si>
  <si>
    <t>PDFN5X6-8L</t>
  </si>
  <si>
    <t>JMPL0648PKQ</t>
  </si>
  <si>
    <t>JMSH040SMGQ</t>
  </si>
  <si>
    <t>N</t>
  </si>
  <si>
    <t>JMSH0401PTLQ</t>
  </si>
  <si>
    <t>PowerJE®10x12</t>
  </si>
  <si>
    <t>JMSH040SPTLQ</t>
  </si>
  <si>
    <t>JMSH040SMTLQ</t>
  </si>
  <si>
    <t>JMSL040SPGQ</t>
  </si>
  <si>
    <t>JMSH040SNTLQ</t>
  </si>
  <si>
    <t>JMSH040STGQ</t>
  </si>
  <si>
    <t>JMSL040SPTLQ</t>
  </si>
  <si>
    <t>JMSL0401MGQ</t>
  </si>
  <si>
    <t>JMSH0401NGQ</t>
  </si>
  <si>
    <t>JMSH0402PKQ</t>
  </si>
  <si>
    <t>JMSL040SNTLQ</t>
  </si>
  <si>
    <t>JMSH0402TGQ</t>
  </si>
  <si>
    <t>JMSH040SNGQ</t>
  </si>
  <si>
    <t>JMSH040SPE7Q</t>
  </si>
  <si>
    <t>TO-263-7L</t>
  </si>
  <si>
    <t>JMSH04011G3LQ</t>
  </si>
  <si>
    <t>JMSH0401PGLQ</t>
  </si>
  <si>
    <t>LFPAK5X6-8L-PS</t>
  </si>
  <si>
    <t>JMSH04007G4LQ</t>
  </si>
  <si>
    <t>JMSH0401AGQ</t>
  </si>
  <si>
    <t>JMSH0401MGQ</t>
  </si>
  <si>
    <t>JMSH0401ATLQ</t>
  </si>
  <si>
    <r>
      <rPr>
        <sz val="10"/>
        <rFont val="Arial"/>
        <charset val="134"/>
      </rPr>
      <t>PowerJE</t>
    </r>
    <r>
      <rPr>
        <vertAlign val="superscript"/>
        <sz val="10"/>
        <rFont val="Arial"/>
        <charset val="134"/>
      </rPr>
      <t>®</t>
    </r>
    <r>
      <rPr>
        <sz val="10"/>
        <rFont val="Arial"/>
        <charset val="134"/>
      </rPr>
      <t>10x12</t>
    </r>
  </si>
  <si>
    <t>IAUC45N04S6N070H</t>
  </si>
  <si>
    <t>NVMFD5C466NL</t>
  </si>
  <si>
    <t>STL76DN4LF7AG</t>
  </si>
  <si>
    <t>BUK7K6R2-40E</t>
  </si>
  <si>
    <t>JMSH0401ATSQ</t>
  </si>
  <si>
    <t>PowerJE®7x8</t>
  </si>
  <si>
    <t>JMSH0401PTSQ</t>
  </si>
  <si>
    <t>JMSH0401BGQ</t>
  </si>
  <si>
    <t>JMSH0401PGQ</t>
  </si>
  <si>
    <t>JMSH0401CGQ</t>
  </si>
  <si>
    <t>IPD90N04S402ATMA1</t>
  </si>
  <si>
    <t>FDD9409L_F085</t>
  </si>
  <si>
    <t>JMSL04018G3LQ</t>
  </si>
  <si>
    <t>JMSH0402AEQ</t>
  </si>
  <si>
    <t>TO-263-3L</t>
  </si>
  <si>
    <t>JMSH0402PEQ</t>
  </si>
  <si>
    <t>JMSH0402MGQ</t>
  </si>
  <si>
    <t>JMSL0402MKQ</t>
  </si>
  <si>
    <t>JMSH0402AGQ</t>
  </si>
  <si>
    <t>JMSH0402AKQ</t>
  </si>
  <si>
    <t>IPC70N04S5-4R6</t>
  </si>
  <si>
    <t>STL70N4LLF5</t>
  </si>
  <si>
    <t>BUK9Y7R6-40E</t>
  </si>
  <si>
    <t>JMSH0402BGQ</t>
  </si>
  <si>
    <t>JMSH0403AGHWQ</t>
  </si>
  <si>
    <t>PDFN5x6-8L-HW</t>
  </si>
  <si>
    <t>JMSH0403PGHWQ</t>
  </si>
  <si>
    <t>N+N</t>
  </si>
  <si>
    <t>JMSH0403AGQ</t>
  </si>
  <si>
    <t>JMSH0403PGQ</t>
  </si>
  <si>
    <t>IPD75N04S4-06</t>
  </si>
  <si>
    <t>NVD5C464NL</t>
  </si>
  <si>
    <t>STD95N4F3</t>
  </si>
  <si>
    <t>TK65S04N1L</t>
  </si>
  <si>
    <t>JMSH0403BGQ</t>
  </si>
  <si>
    <t>JMSH0403RGQ</t>
  </si>
  <si>
    <t>PDFN5X6-8L-HW</t>
  </si>
  <si>
    <t>JMSH0403PUQ</t>
  </si>
  <si>
    <t>PDFN3X3-8L</t>
  </si>
  <si>
    <r>
      <rPr>
        <sz val="10.05"/>
        <color rgb="FF000000"/>
        <rFont val="Arial"/>
        <charset val="134"/>
      </rPr>
      <t>±20</t>
    </r>
  </si>
  <si>
    <t>JMSH0404PGHWQ</t>
  </si>
  <si>
    <t>JMSH0405PGHWQ</t>
  </si>
  <si>
    <t>JMSH0406AGDQ</t>
  </si>
  <si>
    <t>PDFN5x6-8L-D</t>
  </si>
  <si>
    <t>JMSH0406PGDQ</t>
  </si>
  <si>
    <t>IPC100N04S5L-1R9</t>
  </si>
  <si>
    <t>NVMFS5C423NL</t>
  </si>
  <si>
    <t>STL190N4F7AG</t>
  </si>
  <si>
    <t>BUK9Y1R9-40H</t>
  </si>
  <si>
    <t>JMSH0406AGQ</t>
  </si>
  <si>
    <t>JMSH0406PGQ</t>
  </si>
  <si>
    <t>JMSH0406AKQ</t>
  </si>
  <si>
    <t>JMSH0406PKQ</t>
  </si>
  <si>
    <t>BUK9Y1R6-40H</t>
  </si>
  <si>
    <t>JMSH0406BUQ</t>
  </si>
  <si>
    <t>JMSH0406PUQ</t>
  </si>
  <si>
    <t>JMSL0406BUQ</t>
  </si>
  <si>
    <t>PDFN5X6-8L-D</t>
  </si>
  <si>
    <t>IPC100N04S5-1R7</t>
  </si>
  <si>
    <t>NVMFS5C430N</t>
  </si>
  <si>
    <t>STL210N4F7AG</t>
  </si>
  <si>
    <t>BUK7Y1R7-40H</t>
  </si>
  <si>
    <t>XPH1R104PS</t>
  </si>
  <si>
    <t>JMSH040SAGQ</t>
  </si>
  <si>
    <t>JMSH040SPGQ</t>
  </si>
  <si>
    <t>JMSH040SPTSQ</t>
  </si>
  <si>
    <t>JMSL0401AGQ</t>
  </si>
  <si>
    <t>JMSL0401BGQ</t>
  </si>
  <si>
    <t>JMSL0401PGQ</t>
  </si>
  <si>
    <t>JMSL0402AGQ</t>
  </si>
  <si>
    <t>JMSL0402MGQ</t>
  </si>
  <si>
    <t>JMSL0402AKQ</t>
  </si>
  <si>
    <t>JMSL0402BGQ</t>
  </si>
  <si>
    <t>JMSL0402TGQ</t>
  </si>
  <si>
    <t>JMSL0403AGQ</t>
  </si>
  <si>
    <t>JMSL0403PGQ</t>
  </si>
  <si>
    <t>JMSL0403ZGQ</t>
  </si>
  <si>
    <t>JMSL04055GQ</t>
  </si>
  <si>
    <t>1.0</t>
  </si>
  <si>
    <t>JMSL04055UQ</t>
  </si>
  <si>
    <t>JMSL04055KQ</t>
  </si>
  <si>
    <t>JMSL04060GDQ</t>
  </si>
  <si>
    <t>JMSL0406AGDQ</t>
  </si>
  <si>
    <t>JMSL0406AGQ</t>
  </si>
  <si>
    <t>JMSL0406AKQ</t>
  </si>
  <si>
    <t>JMSL0406AUQ</t>
  </si>
  <si>
    <t>JMSL040SAGQ</t>
  </si>
  <si>
    <t>JMSH04009G3LQ</t>
  </si>
  <si>
    <t>JMSH04060G3LQ</t>
  </si>
  <si>
    <t>JMSL04050G3LQ</t>
  </si>
  <si>
    <t>JMSH060SPGWQ</t>
  </si>
  <si>
    <t>PDFN5x6-8L-W</t>
  </si>
  <si>
    <t>JMSL060SMGQ</t>
  </si>
  <si>
    <t>JMSL060SPGQ</t>
  </si>
  <si>
    <t>NVTYS005N06CL</t>
  </si>
  <si>
    <t>JMSH060SMTLQ</t>
  </si>
  <si>
    <t>JMSH0601AGQ</t>
  </si>
  <si>
    <t>JMSH0602MGQ</t>
  </si>
  <si>
    <t>JMSH0601ATLQ</t>
  </si>
  <si>
    <t>IPG20N06S4-15</t>
  </si>
  <si>
    <t>NVMFD5C674NL</t>
  </si>
  <si>
    <t>BUK9K13-60E</t>
  </si>
  <si>
    <t>JMSH0601BGQ</t>
  </si>
  <si>
    <t>JMSH060STGQ</t>
  </si>
  <si>
    <t>IPG20N06S4L-11</t>
  </si>
  <si>
    <t>NVMFD5C672NL</t>
  </si>
  <si>
    <t>BUK9K12-60E</t>
  </si>
  <si>
    <t>JMSL0601TGQ</t>
  </si>
  <si>
    <t>JMSH0602AEQ</t>
  </si>
  <si>
    <t>JMSH0602PEQ</t>
  </si>
  <si>
    <t>JMSH0602AGQ</t>
  </si>
  <si>
    <t>JMSH0603MGQ</t>
  </si>
  <si>
    <t>JMSH0602PGQ</t>
  </si>
  <si>
    <t>1.2</t>
  </si>
  <si>
    <t>JMSL0602TGQ</t>
  </si>
  <si>
    <t>JMSH0603AKQ</t>
  </si>
  <si>
    <t>JMSH0603PKQ</t>
  </si>
  <si>
    <t>JMSH0603PGQ</t>
  </si>
  <si>
    <t>1.1</t>
  </si>
  <si>
    <t>JMSH0605AGDQ</t>
  </si>
  <si>
    <t>JMSH0606PGDQ</t>
  </si>
  <si>
    <t>IAUC120N06S5N017</t>
  </si>
  <si>
    <t>NVMFS5C604N</t>
  </si>
  <si>
    <t>STL225N6F7AG</t>
  </si>
  <si>
    <t>BUK762R4-60E</t>
  </si>
  <si>
    <t>JMSH0602PKQ</t>
  </si>
  <si>
    <t>JMSH06060KQ</t>
  </si>
  <si>
    <t>JMSL0610PGDQ</t>
  </si>
  <si>
    <t>JMSL0609PUQ</t>
  </si>
  <si>
    <t>JMSL0620PUEQ</t>
  </si>
  <si>
    <t>YES</t>
  </si>
  <si>
    <t>JMSL0603PGQ</t>
  </si>
  <si>
    <t>JMSH0606AGQ</t>
  </si>
  <si>
    <t>JMSH0606PGQ</t>
  </si>
  <si>
    <t>JMSH0606AKQ</t>
  </si>
  <si>
    <t>IAUC120N06S5N011ATMA1</t>
  </si>
  <si>
    <t>JMSL0601AGQ</t>
  </si>
  <si>
    <t>JMSL0601BGQ</t>
  </si>
  <si>
    <t>IAUC41N06S5L100</t>
  </si>
  <si>
    <t>JMSL0602AGQ</t>
  </si>
  <si>
    <t>NVTYS010N06CL</t>
  </si>
  <si>
    <t>BUK9M12-60E</t>
  </si>
  <si>
    <t>JMSL0602PKQ</t>
  </si>
  <si>
    <t>JMSL0603BGQ</t>
  </si>
  <si>
    <t>JMSL0604AGQ</t>
  </si>
  <si>
    <t>JMSL0606MGQ</t>
  </si>
  <si>
    <t>JMSL0605AGDQ</t>
  </si>
  <si>
    <t>JMSL0606PGDQ</t>
  </si>
  <si>
    <t>JMSL0606AGQ</t>
  </si>
  <si>
    <t>NVTYS008N06CL</t>
  </si>
  <si>
    <t>JMSL0606AKQ</t>
  </si>
  <si>
    <t>JMSL0606PKQ</t>
  </si>
  <si>
    <t xml:space="preserve">NVMFS5C645N </t>
  </si>
  <si>
    <t>BUK9Y6R0-60E</t>
  </si>
  <si>
    <t>JMSL0606AUQ</t>
  </si>
  <si>
    <t>JMSL0606PUQ</t>
  </si>
  <si>
    <t>JMSL06060GQ</t>
  </si>
  <si>
    <t>JMSL0609AGQ</t>
  </si>
  <si>
    <t>JMSL0609PGQ</t>
  </si>
  <si>
    <t>JMSL0609PKQ</t>
  </si>
  <si>
    <t>JMSL0609AKQ</t>
  </si>
  <si>
    <t>IPD90N06S4L06ATMA2</t>
  </si>
  <si>
    <t>NVD5C668NL</t>
  </si>
  <si>
    <t>STD80N6F6</t>
  </si>
  <si>
    <t>JMSL0609AUQ</t>
  </si>
  <si>
    <t>JMSL0610AGDQ</t>
  </si>
  <si>
    <t>JMSL06120UQ</t>
  </si>
  <si>
    <t>JMSL0612AGQ</t>
  </si>
  <si>
    <t>JMSL0612PGQ</t>
  </si>
  <si>
    <t>IPD50N06S4L12ATMA2</t>
  </si>
  <si>
    <t>JMSL0612AKQ</t>
  </si>
  <si>
    <t>JMSL0612PKQ</t>
  </si>
  <si>
    <t>JMSL0612NKQ</t>
  </si>
  <si>
    <t>JMSL0612AUQ</t>
  </si>
  <si>
    <t>JMSL0615AGDQ</t>
  </si>
  <si>
    <t>JMSL0615PGDQ</t>
  </si>
  <si>
    <t>JMSL0620AGDEQ</t>
  </si>
  <si>
    <t>JMSL0620PGDEQ</t>
  </si>
  <si>
    <t>Yes</t>
  </si>
  <si>
    <t>JMSL0620PGEQ</t>
  </si>
  <si>
    <t>JMSL0620PUDEQ</t>
  </si>
  <si>
    <t>PDFN3x3-8L-D</t>
  </si>
  <si>
    <t>JMSL0620AGEQ</t>
  </si>
  <si>
    <t>JMSH0801PTLQ</t>
  </si>
  <si>
    <t>JMSH0803PCQ</t>
  </si>
  <si>
    <t>TO-220-3L</t>
  </si>
  <si>
    <t>JMSH0803MGQ</t>
  </si>
  <si>
    <t>JMSH0804MGQ</t>
  </si>
  <si>
    <t>JMSH0805PGQ</t>
  </si>
  <si>
    <t>JMSH1001NEQ</t>
  </si>
  <si>
    <t>JMSH1001MTHLQ</t>
  </si>
  <si>
    <t>TOLT</t>
  </si>
  <si>
    <t>JMSH1003PEQ</t>
  </si>
  <si>
    <t>JMSH1003MGQ</t>
  </si>
  <si>
    <t>JMSH1003TTSQ</t>
  </si>
  <si>
    <t>JMSH1001AE7Q</t>
  </si>
  <si>
    <t>JMSH 1001NE7Q</t>
  </si>
  <si>
    <t>JMSH1001ATLQ</t>
  </si>
  <si>
    <t>JMSH1001NTLQ</t>
  </si>
  <si>
    <t>IPG20N10S4L-22A</t>
  </si>
  <si>
    <t>BUK9K29-110E</t>
  </si>
  <si>
    <t>JMSH1001PTLQ</t>
  </si>
  <si>
    <t>JMSH1002AEQ</t>
  </si>
  <si>
    <t>JMSH1001NTEQ</t>
  </si>
  <si>
    <t>JMSH1002ASQ</t>
  </si>
  <si>
    <t>TO-247-3L</t>
  </si>
  <si>
    <t>JMSH1002NSQ</t>
  </si>
  <si>
    <t>JMSH1003PTLQ</t>
  </si>
  <si>
    <t>JMSH1003NGQ</t>
  </si>
  <si>
    <t>JMSH1003MEQ</t>
  </si>
  <si>
    <t>JMSH1003AE7Q</t>
  </si>
  <si>
    <t>JMSH1003PE7Q</t>
  </si>
  <si>
    <t>JMSH1003AGQ</t>
  </si>
  <si>
    <t>JMSH1003AGWQ</t>
  </si>
  <si>
    <t>NRND</t>
  </si>
  <si>
    <t>JMSH1003PGWQ</t>
  </si>
  <si>
    <t>JMSH1003ATLQ</t>
  </si>
  <si>
    <t>IPD70N10S312ATMA1</t>
  </si>
  <si>
    <t>STD105N10F7AG</t>
  </si>
  <si>
    <t>JMSH1004AEQ</t>
  </si>
  <si>
    <t>JMSH1004BEQ</t>
  </si>
  <si>
    <t>IAUC90N10S5N062</t>
  </si>
  <si>
    <t>JMSH1004BGQ</t>
  </si>
  <si>
    <t>IAUC100N10S5L054</t>
  </si>
  <si>
    <t>STL115N10F7AG</t>
  </si>
  <si>
    <t>JMSH1004BGWQ</t>
  </si>
  <si>
    <t>JMSH1005PGQ</t>
  </si>
  <si>
    <t>JMSL1006AGQ</t>
  </si>
  <si>
    <t>JMSL1006PGQ</t>
  </si>
  <si>
    <t>JMSH1008AGQ</t>
  </si>
  <si>
    <t>JMSH1008PGQ</t>
  </si>
  <si>
    <t>JMSH1008AKQ</t>
  </si>
  <si>
    <t>JMSH1008MKQ</t>
  </si>
  <si>
    <t>JMSH1008PKQ</t>
  </si>
  <si>
    <t>JMSL1008AGQ</t>
  </si>
  <si>
    <t>JMSL1008PGQ</t>
  </si>
  <si>
    <t>JMSL1008AKQ</t>
  </si>
  <si>
    <t>JMSL1008MKQ</t>
  </si>
  <si>
    <t>IAUZ18N10S5L420ATMA1</t>
  </si>
  <si>
    <t>NVTFS040N10MCL</t>
  </si>
  <si>
    <t>BUK9M43-100E</t>
  </si>
  <si>
    <t>JMSL1009AGQ</t>
  </si>
  <si>
    <t>JMSL1010MGQ</t>
  </si>
  <si>
    <t>IPG20N10S4L-22</t>
  </si>
  <si>
    <t>STL45N10F7AG</t>
  </si>
  <si>
    <t>BUK9Y19-100E</t>
  </si>
  <si>
    <t>JMSL1009BUQ</t>
  </si>
  <si>
    <t>JMSL1010PUQ</t>
  </si>
  <si>
    <t>JMSH1010AGQ</t>
  </si>
  <si>
    <t>JMSH1010MGQ</t>
  </si>
  <si>
    <t>IAUZ40N10S5L120</t>
  </si>
  <si>
    <t>NVTFS010N10MCL</t>
  </si>
  <si>
    <t>BUK9Y12-100E</t>
  </si>
  <si>
    <t>JMSH1010AKQ</t>
  </si>
  <si>
    <t>JMSH1010MKQ</t>
  </si>
  <si>
    <t>JMSH1018PGQ</t>
  </si>
  <si>
    <t>IAUZ40N10S5N130</t>
  </si>
  <si>
    <t>STL92N10F7AG</t>
  </si>
  <si>
    <t>BUK7Y12-100E</t>
  </si>
  <si>
    <t>JMSL1010PGQ</t>
  </si>
  <si>
    <t>JMSL1010AGQ</t>
  </si>
  <si>
    <t>JMSL1010AKQ</t>
  </si>
  <si>
    <t>JMSL1010MKQ</t>
  </si>
  <si>
    <t>JMSL1010AUQ</t>
  </si>
  <si>
    <t>IPD50N10S3L16ATMA1</t>
  </si>
  <si>
    <t>STD47N10F7AG</t>
  </si>
  <si>
    <t>JMSL1010PGWQ</t>
  </si>
  <si>
    <t>JMSH1010PUQ</t>
  </si>
  <si>
    <t>JMSL1018AGQ</t>
  </si>
  <si>
    <t>JMSL1018PGQ</t>
  </si>
  <si>
    <t>JMSL1018AKQ</t>
  </si>
  <si>
    <t>JMSL1018PKQ</t>
  </si>
  <si>
    <t>JMSL1018AUQ</t>
  </si>
  <si>
    <t>JMSL1018PUQ</t>
  </si>
  <si>
    <t>IAUT150N10S5N035</t>
  </si>
  <si>
    <t>JMSH1018PKQ</t>
  </si>
  <si>
    <t>JMSH1020PGDQ</t>
  </si>
  <si>
    <t>N＋N</t>
  </si>
  <si>
    <t>JMSL1020AGDQ</t>
  </si>
  <si>
    <t>JMSL1020PGDQ</t>
  </si>
  <si>
    <t>JMSL1040AGDQ</t>
  </si>
  <si>
    <t>JMSL1040PGDQ</t>
  </si>
  <si>
    <t>JMSL1040AGQ</t>
  </si>
  <si>
    <t>JMSL1040PGQ</t>
  </si>
  <si>
    <t>JMSL1040AUQ</t>
  </si>
  <si>
    <t>JMSL1040PUQ</t>
  </si>
  <si>
    <t>JMSL1040AVQ</t>
  </si>
  <si>
    <t>U-DFN2020-6L</t>
  </si>
  <si>
    <t>JMSL1040MVQ</t>
  </si>
  <si>
    <t>JMSL1040MUQ</t>
  </si>
  <si>
    <t>JMSL1040MUDQ</t>
  </si>
  <si>
    <t>DFN2020-6L</t>
  </si>
  <si>
    <t>JMSH11300G2LDQ</t>
  </si>
  <si>
    <t>JMSH11025E1LQ</t>
  </si>
  <si>
    <t>JMSH1504AEQ</t>
  </si>
  <si>
    <t>JMSH1504PEQ</t>
  </si>
  <si>
    <t>AUIRFS4115-7P</t>
  </si>
  <si>
    <t>FDB075N15A_F085</t>
  </si>
  <si>
    <t>JMSH1504ASQ</t>
  </si>
  <si>
    <t>JMSH1504PSQ</t>
  </si>
  <si>
    <t>JMSH1504ATLQ</t>
  </si>
  <si>
    <t>JMSH1504NTLQ</t>
  </si>
  <si>
    <t>IPB072N15N3G</t>
  </si>
  <si>
    <t>FDB075N15A</t>
  </si>
  <si>
    <t>SVGP157R2NSTR</t>
  </si>
  <si>
    <t>JMSH1507AEQ</t>
  </si>
  <si>
    <t>JMSH1507PEQ</t>
  </si>
  <si>
    <t>JMSH1508AEQ</t>
  </si>
  <si>
    <t>JMSH1509AGQ</t>
  </si>
  <si>
    <t>JMSH1509PGQ</t>
  </si>
  <si>
    <t>JMSH1535AGQ</t>
  </si>
  <si>
    <t>AUIRFR4615</t>
  </si>
  <si>
    <t>FDD86250_F085</t>
  </si>
  <si>
    <t>JMSH1552PGWQ</t>
  </si>
  <si>
    <t>JMSH1552PKQ</t>
  </si>
  <si>
    <t>JMSH1504NCQ</t>
  </si>
  <si>
    <t>JMSH1565AKSQ</t>
  </si>
  <si>
    <t>JMSH1566AKQ</t>
  </si>
  <si>
    <t>JMSH2010PCQ</t>
  </si>
  <si>
    <t>JMSH2010PEQ</t>
  </si>
  <si>
    <t>JMTL2N7002KSQ</t>
  </si>
  <si>
    <t>Auto-Trench</t>
  </si>
  <si>
    <t>SOT-23</t>
  </si>
  <si>
    <t>JMTK330N06AQ</t>
  </si>
  <si>
    <t>JMTL2310AQ</t>
  </si>
  <si>
    <t>JMPL1025AE</t>
  </si>
  <si>
    <t>SGT</t>
  </si>
  <si>
    <t>JMPL1025AK</t>
  </si>
  <si>
    <t>JMPL1025PE</t>
  </si>
  <si>
    <t>JMPL1025PK</t>
  </si>
  <si>
    <t>JMPL1040PK</t>
  </si>
  <si>
    <t>JMPL1050PE</t>
  </si>
  <si>
    <t>-31</t>
  </si>
  <si>
    <t>-1.7</t>
  </si>
  <si>
    <t>JMPL1050AE</t>
  </si>
  <si>
    <t>JMPL1050AG</t>
  </si>
  <si>
    <t>JMPL1050AK</t>
  </si>
  <si>
    <t>FDMC86139P</t>
  </si>
  <si>
    <t>JMPL1050AP</t>
  </si>
  <si>
    <t>SOP-8</t>
  </si>
  <si>
    <t>JMPL1050APD</t>
  </si>
  <si>
    <t>P+P</t>
  </si>
  <si>
    <t>JMPL1050AU</t>
  </si>
  <si>
    <t>JMPL1050AY</t>
  </si>
  <si>
    <t>SOT-223-3L</t>
  </si>
  <si>
    <t>JMPL1050PG</t>
  </si>
  <si>
    <t>JMPL1050PK</t>
  </si>
  <si>
    <t>JMPL1050PU</t>
  </si>
  <si>
    <t>JMPL1050PY</t>
  </si>
  <si>
    <t>JMPL0622AK</t>
  </si>
  <si>
    <t>JMPL0625AP</t>
  </si>
  <si>
    <t>JMPL0648AG</t>
  </si>
  <si>
    <t>JMPL0648AK</t>
  </si>
  <si>
    <t>JMPL0648AU</t>
  </si>
  <si>
    <t>JMPL0648PK</t>
  </si>
  <si>
    <t>JMSLF2005G3H</t>
  </si>
  <si>
    <t>±16</t>
  </si>
  <si>
    <t>JMSL030SAG</t>
  </si>
  <si>
    <t>JMSL030STG</t>
  </si>
  <si>
    <t>BSC005N03LS5</t>
  </si>
  <si>
    <t>NTMFS4C020N; NTMFS4C324N</t>
  </si>
  <si>
    <t>AONS34304C</t>
  </si>
  <si>
    <t>PSMNR58-30YLH</t>
  </si>
  <si>
    <t>SIRA90ADP; CSD17570Q5B</t>
  </si>
  <si>
    <t>JMSL030SPG</t>
  </si>
  <si>
    <t>JMSL0301AG</t>
  </si>
  <si>
    <t>JMSL0301TG</t>
  </si>
  <si>
    <t>BSC011N03LS</t>
  </si>
  <si>
    <t>NTMFS4C302N</t>
  </si>
  <si>
    <t>AON6500</t>
  </si>
  <si>
    <t>PSMN1R0-30YLD</t>
  </si>
  <si>
    <t>TPHR9003NL</t>
  </si>
  <si>
    <t>SIRC18DP; NCEP30T17GU</t>
  </si>
  <si>
    <t>JMSH0301TG</t>
  </si>
  <si>
    <t>JMSL0301MG</t>
  </si>
  <si>
    <t>JMSL0302AG</t>
  </si>
  <si>
    <t>JMSL0302PG</t>
  </si>
  <si>
    <t>BSC016N03MSGATMA1</t>
  </si>
  <si>
    <t>NTMFS4C022N</t>
  </si>
  <si>
    <t>AON6512</t>
  </si>
  <si>
    <t>PSMN1R2-30YLD</t>
  </si>
  <si>
    <t>TPH1R403NL</t>
  </si>
  <si>
    <t>QN3109M6N; HYG015N03; HYG013N03</t>
  </si>
  <si>
    <t>JMSL0302AU</t>
  </si>
  <si>
    <t>JMSL0302PU</t>
  </si>
  <si>
    <t>BSZ0500NSI</t>
  </si>
  <si>
    <t>AONR34332C</t>
  </si>
  <si>
    <t>PSMN1R6-30MLH</t>
  </si>
  <si>
    <t>TPN1R603NL</t>
  </si>
  <si>
    <t>QN3108M3N</t>
  </si>
  <si>
    <t>JMSL0302DG</t>
  </si>
  <si>
    <t>JMSL0303AG</t>
  </si>
  <si>
    <t>JMSL0303TG</t>
  </si>
  <si>
    <t>BSC0502NSIATMA1</t>
  </si>
  <si>
    <t>NTMFS4C054N</t>
  </si>
  <si>
    <t>AONS32304</t>
  </si>
  <si>
    <t>PSMN2R2-30YLC</t>
  </si>
  <si>
    <t>JMSL0303AU</t>
  </si>
  <si>
    <t>JMSL0303TU</t>
  </si>
  <si>
    <t>BSZ0901NSIATMA1</t>
  </si>
  <si>
    <t>AONR32318</t>
  </si>
  <si>
    <t>PSMN1R8-30MLH</t>
  </si>
  <si>
    <t>TPN2R703NL</t>
  </si>
  <si>
    <t>JMSL0303TG-13-P</t>
  </si>
  <si>
    <t>JMSL0306PU-13-P</t>
  </si>
  <si>
    <t>JMSL0306PG</t>
  </si>
  <si>
    <t>JMSL0307AG</t>
  </si>
  <si>
    <t>JMSL0307PG</t>
  </si>
  <si>
    <t>BSC052N03LSATMA1</t>
  </si>
  <si>
    <t>NTMFS4C027N</t>
  </si>
  <si>
    <t>AON6576</t>
  </si>
  <si>
    <t>PSMN4R5-30YLC</t>
  </si>
  <si>
    <t>TPH4R803PL</t>
  </si>
  <si>
    <t>JMSL0307AV</t>
  </si>
  <si>
    <t>JMSL0307PV</t>
  </si>
  <si>
    <t>NTLJS5D0N03C</t>
  </si>
  <si>
    <t>JMSL0307MG-13-P</t>
  </si>
  <si>
    <t>JMSL0307TG-13-P</t>
  </si>
  <si>
    <t>JMSL0310AU</t>
  </si>
  <si>
    <t>JMSL0310PU</t>
  </si>
  <si>
    <t>BSZ050N03LSGATMA1</t>
  </si>
  <si>
    <t>AONR36368</t>
  </si>
  <si>
    <t>PSMN6R4-30MLD</t>
  </si>
  <si>
    <t>TPN6R003NL</t>
  </si>
  <si>
    <t>JMSL0315AG</t>
  </si>
  <si>
    <t>JMSL0315PG</t>
  </si>
  <si>
    <t>BSC080N03LSGATMA1</t>
  </si>
  <si>
    <t>NTMF4C13N</t>
  </si>
  <si>
    <t>AONS32314</t>
  </si>
  <si>
    <t>PSMN9R5-30YLC</t>
  </si>
  <si>
    <t>JMSL0315AGD</t>
  </si>
  <si>
    <t>JMSL0315PGD</t>
  </si>
  <si>
    <t>VS3622DP</t>
  </si>
  <si>
    <t>JMSL0315AK</t>
  </si>
  <si>
    <t>JMSL0315PK</t>
  </si>
  <si>
    <t>IPD135N03LGATMA1</t>
  </si>
  <si>
    <t>JMSL0315AP</t>
  </si>
  <si>
    <t>JMSL0315PP</t>
  </si>
  <si>
    <t>BSO110N03MS G</t>
  </si>
  <si>
    <t>AOSP32314</t>
  </si>
  <si>
    <t>VS3622AS</t>
  </si>
  <si>
    <t>JMSL0315APD</t>
  </si>
  <si>
    <t>JMSL0315PPD</t>
  </si>
  <si>
    <t>BSO150N03MDGXUMA1</t>
  </si>
  <si>
    <t>AO4838</t>
  </si>
  <si>
    <t>JMSL0315ARD</t>
  </si>
  <si>
    <t>W-DFN3030-8L</t>
  </si>
  <si>
    <t>JMSL0315PRD</t>
  </si>
  <si>
    <t>FDS8978</t>
  </si>
  <si>
    <t>AONU32320</t>
  </si>
  <si>
    <t>JMSL0315AU</t>
  </si>
  <si>
    <t>JMSL0315PU</t>
  </si>
  <si>
    <t>BSZ088N03LSGATMA1</t>
  </si>
  <si>
    <t>AONR32314</t>
  </si>
  <si>
    <t>PSMN9R8-30MLC</t>
  </si>
  <si>
    <t>JMSL0315AUD</t>
  </si>
  <si>
    <t>JMSL0315PUD</t>
  </si>
  <si>
    <t>VS3622DE</t>
  </si>
  <si>
    <t>JMSL0315AV</t>
  </si>
  <si>
    <t>JMSL0315PV</t>
  </si>
  <si>
    <t>IRLHS6342TRPBF</t>
  </si>
  <si>
    <t>AON2420</t>
  </si>
  <si>
    <t>DFN3030-8L</t>
  </si>
  <si>
    <t>JMSL03045G3H</t>
  </si>
  <si>
    <t>JMSL03045U3H</t>
  </si>
  <si>
    <t>JMSH040SMTL</t>
  </si>
  <si>
    <t>JMSL040SPTL</t>
  </si>
  <si>
    <t>JMSH040STG</t>
  </si>
  <si>
    <t>JMSL040SNTL</t>
  </si>
  <si>
    <t>JMSH040SPE7</t>
  </si>
  <si>
    <t>JMSH0401PTL</t>
  </si>
  <si>
    <t>JMSH0401AG</t>
  </si>
  <si>
    <t>JMSH0402PG</t>
  </si>
  <si>
    <t>JMSH0401ATL</t>
  </si>
  <si>
    <t>JMSH040SPTL</t>
  </si>
  <si>
    <t>JMSH040STTS</t>
  </si>
  <si>
    <t>JMSL040SRG</t>
  </si>
  <si>
    <t>JMSH0401BG</t>
  </si>
  <si>
    <t>JMSH0401PG</t>
  </si>
  <si>
    <t>JMSH0401CG</t>
  </si>
  <si>
    <t>JMSH0401PE</t>
  </si>
  <si>
    <t>JMSH0401PTS</t>
  </si>
  <si>
    <t>JMSL0402PK</t>
  </si>
  <si>
    <t>JMSH0403AG</t>
  </si>
  <si>
    <t>JMSH0403TG</t>
  </si>
  <si>
    <t>JMSH0403BG</t>
  </si>
  <si>
    <t>JMSH0403RG</t>
  </si>
  <si>
    <t>JMSH0403PG</t>
  </si>
  <si>
    <t>JMSH0403PGHW</t>
  </si>
  <si>
    <t>JMSH0403PU</t>
  </si>
  <si>
    <t>JMSH0406AG</t>
  </si>
  <si>
    <t>JMSH0406PG</t>
  </si>
  <si>
    <t>JMSH0406AGD</t>
  </si>
  <si>
    <t>JMSH0406PGD</t>
  </si>
  <si>
    <t>JMSH0406AK</t>
  </si>
  <si>
    <t>JMSH0406PK</t>
  </si>
  <si>
    <t>JMSH0406AU</t>
  </si>
  <si>
    <t>JMSH0406PU</t>
  </si>
  <si>
    <t>JMSH040SAG</t>
  </si>
  <si>
    <t>JMSH040SPG</t>
  </si>
  <si>
    <t>JMSH040SNTL</t>
  </si>
  <si>
    <t>JMSL0401AG</t>
  </si>
  <si>
    <t>JMSL0401TG</t>
  </si>
  <si>
    <t>ISC017N04M5</t>
  </si>
  <si>
    <t>AONS66402</t>
  </si>
  <si>
    <t>TPH2R104PL</t>
  </si>
  <si>
    <t>NCEP40T13; MXP4002JGL</t>
  </si>
  <si>
    <t>JMSL0401BG</t>
  </si>
  <si>
    <t>JMSL0401PG</t>
  </si>
  <si>
    <t>BSC010N04LSATMA1</t>
  </si>
  <si>
    <t>NVMTS1D0N04CL</t>
  </si>
  <si>
    <t>AON6590A</t>
  </si>
  <si>
    <t>PSMN1R0-40YSH</t>
  </si>
  <si>
    <t>TPH1R204PB</t>
  </si>
  <si>
    <t>JMSL0402AG</t>
  </si>
  <si>
    <t>JMSL0402PG</t>
  </si>
  <si>
    <t>BSC022N04LS6ATMA1</t>
  </si>
  <si>
    <t>PSMN2R2-40YSD</t>
  </si>
  <si>
    <t xml:space="preserve">NCEP40T13; MXP4002JGL </t>
  </si>
  <si>
    <t>JMSL0402AK</t>
  </si>
  <si>
    <t>JMMSL0402PK</t>
  </si>
  <si>
    <t>IRFR7440TRPBF</t>
  </si>
  <si>
    <t>AOD2144</t>
  </si>
  <si>
    <t>SKD030N04L</t>
  </si>
  <si>
    <t>JMSL0402AU</t>
  </si>
  <si>
    <t>JMSL0403PU</t>
  </si>
  <si>
    <t>JMSL0402BG</t>
  </si>
  <si>
    <t>JMSL0402TG</t>
  </si>
  <si>
    <t>BSC019N04LS</t>
  </si>
  <si>
    <t>AOUS66414</t>
  </si>
  <si>
    <t>VSP003N04MS-G;MXP4002JGL,SVT042R5NL5</t>
  </si>
  <si>
    <t>JMSL0402MTL</t>
  </si>
  <si>
    <t>JMSL0402PTL</t>
  </si>
  <si>
    <t>JMSL0403AG</t>
  </si>
  <si>
    <t>JMSL0403PG</t>
  </si>
  <si>
    <t>JMSL0403AU</t>
  </si>
  <si>
    <t>JMSL0403PK</t>
  </si>
  <si>
    <t>JMSL0406AG</t>
  </si>
  <si>
    <t>JMSL0406PG</t>
  </si>
  <si>
    <t>BSC054N04NSGATMA1</t>
  </si>
  <si>
    <t>NVMFS5C460N</t>
  </si>
  <si>
    <t>AON6442</t>
  </si>
  <si>
    <t>PSMN5R8-40YS</t>
  </si>
  <si>
    <t>TPH6R004PL</t>
  </si>
  <si>
    <t>JMSL0406AGD</t>
  </si>
  <si>
    <t>JMSL0406PGD</t>
  </si>
  <si>
    <t>NTMFD5C466NL</t>
  </si>
  <si>
    <t>JMSL0406AK</t>
  </si>
  <si>
    <t>JMSL0406PK</t>
  </si>
  <si>
    <t>IRLR3114ZTRPBF</t>
  </si>
  <si>
    <t>JMSL0406AP</t>
  </si>
  <si>
    <t>JMSL0406PP</t>
  </si>
  <si>
    <t>JMSL0406AU</t>
  </si>
  <si>
    <t>JMSL0406PU</t>
  </si>
  <si>
    <t>BSZ040N04LSGATMA1</t>
  </si>
  <si>
    <t>AON7240</t>
  </si>
  <si>
    <t>PSMN6R7-40MLD</t>
  </si>
  <si>
    <t>JMSL040SAG</t>
  </si>
  <si>
    <t>JMSL040SPG</t>
  </si>
  <si>
    <t>BSC007N04LS6</t>
  </si>
  <si>
    <t>NTMFS5C404NLT</t>
  </si>
  <si>
    <t>PSMNR90-40YLH</t>
  </si>
  <si>
    <t>TPHR7404PU</t>
  </si>
  <si>
    <t>JMSL040SMTL</t>
  </si>
  <si>
    <t>JMSH0601AG</t>
  </si>
  <si>
    <t>JMSH0602PG</t>
  </si>
  <si>
    <t>JMSH0601ATL</t>
  </si>
  <si>
    <t>JMSH0601PTL</t>
  </si>
  <si>
    <t>JMSH0601BG</t>
  </si>
  <si>
    <t>JMSH0601TG</t>
  </si>
  <si>
    <t>JMSH0601PE</t>
  </si>
  <si>
    <t>JMSH0601PC</t>
  </si>
  <si>
    <t>JMSH0601PE7</t>
  </si>
  <si>
    <t>JMSH0601MG</t>
  </si>
  <si>
    <t>JMSH0602AC</t>
  </si>
  <si>
    <t>JMSH0602PC</t>
  </si>
  <si>
    <t>IRFB7534PbF</t>
  </si>
  <si>
    <t>FDP025N06</t>
  </si>
  <si>
    <t>STP220N6F7</t>
  </si>
  <si>
    <t>AOT66613L</t>
  </si>
  <si>
    <t>TK100A06N1</t>
  </si>
  <si>
    <t>JMSH0602AE</t>
  </si>
  <si>
    <t>JMSH0602PE</t>
  </si>
  <si>
    <t>IRFS7534PbF</t>
  </si>
  <si>
    <t>FDB024N06</t>
  </si>
  <si>
    <t>STH260N6F6</t>
  </si>
  <si>
    <t>AOB66613L</t>
  </si>
  <si>
    <t>JMSH0602AG</t>
  </si>
  <si>
    <t>JMSH0603PG</t>
  </si>
  <si>
    <t>JMSH0602AK</t>
  </si>
  <si>
    <t>JMSH0602PK</t>
  </si>
  <si>
    <t>JMSH0602PF</t>
  </si>
  <si>
    <t>TO-220FP-3L</t>
  </si>
  <si>
    <t>JMSH0603AK</t>
  </si>
  <si>
    <t>JMSH0603PK</t>
  </si>
  <si>
    <t>JMSH0603PE</t>
  </si>
  <si>
    <t>JMSH0605AGD</t>
  </si>
  <si>
    <t>JMSH0606PGD</t>
  </si>
  <si>
    <t>JMSH0606AG</t>
  </si>
  <si>
    <t>JMSH0606PG</t>
  </si>
  <si>
    <t>JMSH0606AK</t>
  </si>
  <si>
    <t>JMSH0606PK</t>
  </si>
  <si>
    <t>JMSH0606AU</t>
  </si>
  <si>
    <t>JMSH0606PU</t>
  </si>
  <si>
    <t>JMSH0606PC</t>
  </si>
  <si>
    <t>JMSL0601AG</t>
  </si>
  <si>
    <t>JMSL0602MG</t>
  </si>
  <si>
    <t>JMSL0601BG</t>
  </si>
  <si>
    <t>JMSL0601TG</t>
  </si>
  <si>
    <t>BSC027N06LS5</t>
  </si>
  <si>
    <t>NVMJS1D6N06CL</t>
  </si>
  <si>
    <t>STL140N6F7</t>
  </si>
  <si>
    <t>PSMN4R1-60YL</t>
  </si>
  <si>
    <t>TPH2R306NH</t>
  </si>
  <si>
    <t>JMSL0602AG</t>
  </si>
  <si>
    <t>JMSL0603PG</t>
  </si>
  <si>
    <t>JMSL0602PK</t>
  </si>
  <si>
    <t>JMSL0602PG</t>
  </si>
  <si>
    <t>JMSL0603AK</t>
  </si>
  <si>
    <t>JMSL0603PK</t>
  </si>
  <si>
    <t>JMSL0603BG</t>
  </si>
  <si>
    <t>JMSL0603TG</t>
  </si>
  <si>
    <t>JMSL0604AG</t>
  </si>
  <si>
    <t>JMSL0606PG</t>
  </si>
  <si>
    <t>JMSL0605AGD</t>
  </si>
  <si>
    <t>JMSL0606PGD</t>
  </si>
  <si>
    <t>JMSL0605PG</t>
  </si>
  <si>
    <t>JMSL0606AC</t>
  </si>
  <si>
    <t>JMSL0606PC</t>
  </si>
  <si>
    <t>IPP060N06N</t>
  </si>
  <si>
    <t>FDP070AN06A0</t>
  </si>
  <si>
    <t>PSMN7R6-60PS</t>
  </si>
  <si>
    <t>JMSL0606AE</t>
  </si>
  <si>
    <t>JMSL0606PE</t>
  </si>
  <si>
    <t>IPB057N06NATMA1</t>
  </si>
  <si>
    <t>FDB070AN06A0</t>
  </si>
  <si>
    <t>AOB2606L</t>
  </si>
  <si>
    <t>PSMN7R6-60BS</t>
  </si>
  <si>
    <t>JMSL0606AG</t>
  </si>
  <si>
    <t>IRFH7545TRPBF</t>
  </si>
  <si>
    <t>NTMFS5C646NL</t>
  </si>
  <si>
    <t>AON6262E</t>
  </si>
  <si>
    <t>PSMN5R2-60YL</t>
  </si>
  <si>
    <t>TPH5R906NH</t>
  </si>
  <si>
    <t>JMSL0606AGD</t>
  </si>
  <si>
    <t>NVMFD5C668NL</t>
  </si>
  <si>
    <t>JMSL0606AK</t>
  </si>
  <si>
    <t>JMSL0606PK</t>
  </si>
  <si>
    <t>IPD053N06NATMA1</t>
  </si>
  <si>
    <t>JMSL0606AP</t>
  </si>
  <si>
    <t>JMSL0606PP</t>
  </si>
  <si>
    <t>IRF7855TRPBF</t>
  </si>
  <si>
    <t>AO4264E</t>
  </si>
  <si>
    <t>JMSL0606AU</t>
  </si>
  <si>
    <t>JMSL0606PU</t>
  </si>
  <si>
    <t>BSZ065N06LS5ATMA1</t>
  </si>
  <si>
    <t>AON7262E</t>
  </si>
  <si>
    <t>JMSH06007TL2L</t>
  </si>
  <si>
    <t>JMSL0608PG</t>
  </si>
  <si>
    <t>JMSL0608PGD</t>
  </si>
  <si>
    <t>JMSL0608PK</t>
  </si>
  <si>
    <t>JMSL0608PP</t>
  </si>
  <si>
    <t>JMSL0608PU</t>
  </si>
  <si>
    <t>JMSL0609AG</t>
  </si>
  <si>
    <t>BSC094N06LS5ATMA1</t>
  </si>
  <si>
    <t>NTMFS5C673NL</t>
  </si>
  <si>
    <t>AON6264E</t>
  </si>
  <si>
    <t>PSMN8R5-60YS</t>
  </si>
  <si>
    <t>TPH9R506PL</t>
  </si>
  <si>
    <t>JMSL0609AK</t>
  </si>
  <si>
    <t>JMSL0609AP</t>
  </si>
  <si>
    <t>JMSL0609APD</t>
  </si>
  <si>
    <t>JMSL0609PPD</t>
  </si>
  <si>
    <t>IRF7351PBF</t>
  </si>
  <si>
    <t>AOSD62666E</t>
  </si>
  <si>
    <t>JMSL0609AU</t>
  </si>
  <si>
    <t>BSZ099N06LS5</t>
  </si>
  <si>
    <t>AON7264E</t>
  </si>
  <si>
    <t>JMSL0610AGD</t>
  </si>
  <si>
    <t>JMSL0610PGD</t>
  </si>
  <si>
    <t>JMSL0611PG</t>
  </si>
  <si>
    <t>JMSL0611PGD</t>
  </si>
  <si>
    <t>JMSL0611PK</t>
  </si>
  <si>
    <t>JMSL0611PP</t>
  </si>
  <si>
    <t>JMSL0611PU</t>
  </si>
  <si>
    <t>JMSL0611PUD</t>
  </si>
  <si>
    <t>JMSL0612AG</t>
  </si>
  <si>
    <t>BSC112N06LD</t>
  </si>
  <si>
    <t>NTMFS5H610NL</t>
  </si>
  <si>
    <t>AON6266E</t>
  </si>
  <si>
    <t>JMSL0612AK</t>
  </si>
  <si>
    <t>JMSL0612PK</t>
  </si>
  <si>
    <t>IRFR3806</t>
  </si>
  <si>
    <t>FDD86580</t>
  </si>
  <si>
    <t>AOD2610E</t>
  </si>
  <si>
    <t>JMSL0612AU</t>
  </si>
  <si>
    <t>JMSL0612PG</t>
  </si>
  <si>
    <t>JMSL0612PP</t>
  </si>
  <si>
    <t>JMSL0612PPD</t>
  </si>
  <si>
    <t>JMSL0612PU</t>
  </si>
  <si>
    <t>JMSL0613APD</t>
  </si>
  <si>
    <t>JMSL0608PPD</t>
  </si>
  <si>
    <t>JMSL0615AGD</t>
  </si>
  <si>
    <t>JMSL0615PGD</t>
  </si>
  <si>
    <t>JMSL0615AP</t>
  </si>
  <si>
    <t>AO4266E</t>
  </si>
  <si>
    <t>JMSL0615APD</t>
  </si>
  <si>
    <t>JMSL0615PPD</t>
  </si>
  <si>
    <t>JMSL0615AUD</t>
  </si>
  <si>
    <t>JMSL0615PUD</t>
  </si>
  <si>
    <t>IRF7351TRPBF</t>
  </si>
  <si>
    <t>JMSL0615MGD</t>
  </si>
  <si>
    <t>N+P</t>
  </si>
  <si>
    <t>JMSL0620AGDE</t>
  </si>
  <si>
    <t>JMSL0620PGDE</t>
  </si>
  <si>
    <t>JMSL0620AGE</t>
  </si>
  <si>
    <t>JMSL0620PGE</t>
  </si>
  <si>
    <t>JMSL0620AUE</t>
  </si>
  <si>
    <t>JMSL0620PUE</t>
  </si>
  <si>
    <t>JMSL0620PUDE</t>
  </si>
  <si>
    <t>JMSL0630AG</t>
  </si>
  <si>
    <t>JMSL0630PG</t>
  </si>
  <si>
    <t>JMSL0630AGD</t>
  </si>
  <si>
    <t>JMSL0630PGD</t>
  </si>
  <si>
    <t>JMSL0630AU</t>
  </si>
  <si>
    <t>JMSL0630PU</t>
  </si>
  <si>
    <t>JMSH0702PE</t>
  </si>
  <si>
    <t>JMSH0704PC</t>
  </si>
  <si>
    <t>JMSH0704PE</t>
  </si>
  <si>
    <t>JMSH0801PE</t>
  </si>
  <si>
    <t>JMSH0801PTL</t>
  </si>
  <si>
    <t>JMSH0801PC</t>
  </si>
  <si>
    <t>JMSH0801NTL</t>
  </si>
  <si>
    <t>JMSH0802MC</t>
  </si>
  <si>
    <t>JMSH0802ME</t>
  </si>
  <si>
    <t>JMSH0802MTL</t>
  </si>
  <si>
    <t>JMSH0802PE</t>
  </si>
  <si>
    <t>JMSH0802PTL</t>
  </si>
  <si>
    <t>JMSH0803AGS</t>
  </si>
  <si>
    <t>JMSH0803MC</t>
  </si>
  <si>
    <t>JMSH0803ME</t>
  </si>
  <si>
    <t>JMSH0803RC</t>
  </si>
  <si>
    <t>JMSH0803RE</t>
  </si>
  <si>
    <t>JMSH0803YTL</t>
  </si>
  <si>
    <t>JMSH0803MG</t>
  </si>
  <si>
    <t>JMSH0803MTL</t>
  </si>
  <si>
    <t>JMSH0803NGS</t>
  </si>
  <si>
    <t>JMSH0803PC</t>
  </si>
  <si>
    <t>JMSH0803UC</t>
  </si>
  <si>
    <t>JMSH0804NC</t>
  </si>
  <si>
    <t>JMSH0804NE</t>
  </si>
  <si>
    <t>JMSH0804NG</t>
  </si>
  <si>
    <t>JMSH0804NK</t>
  </si>
  <si>
    <t>JMSH0805PC</t>
  </si>
  <si>
    <t>JMSH0805PE</t>
  </si>
  <si>
    <t>JMSH0805PG</t>
  </si>
  <si>
    <t>JMSH0805PK</t>
  </si>
  <si>
    <t>JMSL0803MG</t>
  </si>
  <si>
    <t>JMSH0907PC</t>
  </si>
  <si>
    <t>JMSH1001AE7</t>
  </si>
  <si>
    <t>JMSH1001NE7</t>
  </si>
  <si>
    <t>JMSH1001ATL</t>
  </si>
  <si>
    <t>JMSH1001NTL</t>
  </si>
  <si>
    <t>JMSH1001MTL</t>
  </si>
  <si>
    <t>JMSH1001NC</t>
  </si>
  <si>
    <t>JMSH1001NE</t>
  </si>
  <si>
    <t>JMSH1001NS</t>
  </si>
  <si>
    <t>NO</t>
  </si>
  <si>
    <t>2.1</t>
  </si>
  <si>
    <t>JMSH1001PC</t>
  </si>
  <si>
    <t>JMSH1001PE7</t>
  </si>
  <si>
    <t>JMSH1001PS</t>
  </si>
  <si>
    <t>JMSH1001PTL</t>
  </si>
  <si>
    <t>JMSH1001RTL</t>
  </si>
  <si>
    <t>JMSH1001ME</t>
  </si>
  <si>
    <t>JMSH1001ME7</t>
  </si>
  <si>
    <t>JMSH1001MS</t>
  </si>
  <si>
    <t>JMSH1001PE</t>
  </si>
  <si>
    <t>JMSH1001RS</t>
  </si>
  <si>
    <t>JMSH1002AC</t>
  </si>
  <si>
    <t>IPP023N10N5</t>
  </si>
  <si>
    <t>FDP2D3N10C</t>
  </si>
  <si>
    <t>JMSH1002AE</t>
  </si>
  <si>
    <t>IPB020N10N5</t>
  </si>
  <si>
    <t>AOB66914L</t>
  </si>
  <si>
    <t>JMSH1002AS</t>
  </si>
  <si>
    <t>IRF100P219AKMA1</t>
  </si>
  <si>
    <t>AOK66914</t>
  </si>
  <si>
    <t>JMSH1002BC</t>
  </si>
  <si>
    <t>JMSH1002NC</t>
  </si>
  <si>
    <t>IPP026N10NF2S</t>
  </si>
  <si>
    <t>AOT66914L</t>
  </si>
  <si>
    <t>JMSH1002BE</t>
  </si>
  <si>
    <t>JMSH1002NE</t>
  </si>
  <si>
    <t>IPB027N10N3 G</t>
  </si>
  <si>
    <t>JMSH1002NS</t>
  </si>
  <si>
    <t>JMSH1002NTL</t>
  </si>
  <si>
    <t>JMSH1002TC</t>
  </si>
  <si>
    <t>JMSH1002TE</t>
  </si>
  <si>
    <t>JMSH1002TTL</t>
  </si>
  <si>
    <t>JMSH1002VTL</t>
  </si>
  <si>
    <t>JMSH1002YC</t>
  </si>
  <si>
    <t>JMSH1002YE</t>
  </si>
  <si>
    <t>JMSH1002UE</t>
  </si>
  <si>
    <t>JMSH1002UE7</t>
  </si>
  <si>
    <t>JMSH1002YTL</t>
  </si>
  <si>
    <t>JMSH1002UTL</t>
  </si>
  <si>
    <t>JMSH1003AG</t>
  </si>
  <si>
    <t>JMSH1003NG</t>
  </si>
  <si>
    <t>BSC035N10NS5</t>
  </si>
  <si>
    <t>NTMFS3D6N10MCL</t>
  </si>
  <si>
    <t>AONS66916</t>
  </si>
  <si>
    <t>JMSH1003ATL</t>
  </si>
  <si>
    <t>JMSH1003NTL</t>
  </si>
  <si>
    <t>JMSH1003UTL</t>
  </si>
  <si>
    <t>JMSH1003ME</t>
  </si>
  <si>
    <t>JMSH1003UE</t>
  </si>
  <si>
    <t>JMSH1003VE</t>
  </si>
  <si>
    <t>JMSL1003TG</t>
  </si>
  <si>
    <t>JMSH1003VC</t>
  </si>
  <si>
    <t>JMSH1003NC</t>
  </si>
  <si>
    <t>JMSH1003NE</t>
  </si>
  <si>
    <t>JMSH1003NE7</t>
  </si>
  <si>
    <t>JMSH1003ME7</t>
  </si>
  <si>
    <t>JMSH1003TC</t>
  </si>
  <si>
    <t>JMSH1003TE</t>
  </si>
  <si>
    <t>JMSH1003TF</t>
  </si>
  <si>
    <t>JMSH1003TTL</t>
  </si>
  <si>
    <t>JMSL1003WG</t>
  </si>
  <si>
    <t>JMSH1004AC</t>
  </si>
  <si>
    <t>IPP039N10N5</t>
  </si>
  <si>
    <t>FDP036N10A</t>
  </si>
  <si>
    <t>AOT66916L</t>
  </si>
  <si>
    <t>NCEP01T13; SRT10N047H; HY029N10P</t>
  </si>
  <si>
    <t>JMSH1004AE</t>
  </si>
  <si>
    <t>IPB033N10N5LF</t>
  </si>
  <si>
    <t>FDB035N10A</t>
  </si>
  <si>
    <t>AOB66916L</t>
  </si>
  <si>
    <t>HY029N10B</t>
  </si>
  <si>
    <t>JMSH1004BC</t>
  </si>
  <si>
    <t>JMSH1004NC</t>
  </si>
  <si>
    <t>IRF100B201</t>
  </si>
  <si>
    <t>AOT2904</t>
  </si>
  <si>
    <t>PSMN4R3-100PS</t>
  </si>
  <si>
    <t>JMSH1004BE</t>
  </si>
  <si>
    <t>JMSH1004NE</t>
  </si>
  <si>
    <t>IPB042N10N3 G</t>
  </si>
  <si>
    <t>NTB004N10G</t>
  </si>
  <si>
    <t>SKSS042N10N</t>
  </si>
  <si>
    <t>JMSH1004BG</t>
  </si>
  <si>
    <t>JMSH1004NG</t>
  </si>
  <si>
    <t>BSC040N10NS5ATMA1</t>
  </si>
  <si>
    <t>NTMF4D2N10MC</t>
  </si>
  <si>
    <t>AON6290</t>
  </si>
  <si>
    <t>PSMN3R9-100YSF</t>
  </si>
  <si>
    <t>JMSH1004VE</t>
  </si>
  <si>
    <t>JMSH1004MC</t>
  </si>
  <si>
    <t>JMSH1004ME</t>
  </si>
  <si>
    <t>JMSH1004RG</t>
  </si>
  <si>
    <t>JMSH1004UE</t>
  </si>
  <si>
    <t>JMSH1005PC</t>
  </si>
  <si>
    <t>JMSH1005PE</t>
  </si>
  <si>
    <t>JMSH1005PG</t>
  </si>
  <si>
    <t>JMSL1005PC</t>
  </si>
  <si>
    <t>JMSH1006AC</t>
  </si>
  <si>
    <t>JMSH1006PC</t>
  </si>
  <si>
    <t>IRFB4310Z</t>
  </si>
  <si>
    <t>JMSH1006AE</t>
  </si>
  <si>
    <t>JMSH1006PE</t>
  </si>
  <si>
    <t>IPB065N10N3 G</t>
  </si>
  <si>
    <t>AOB66918L</t>
  </si>
  <si>
    <t>JMSH1006AG</t>
  </si>
  <si>
    <t>JMSH1006PG</t>
  </si>
  <si>
    <t>BSC070N10NS5ATMA1</t>
  </si>
  <si>
    <t>FDMS86152</t>
  </si>
  <si>
    <t>AONS66920</t>
  </si>
  <si>
    <t>JMSH1006AK</t>
  </si>
  <si>
    <t>JMSH1006PK</t>
  </si>
  <si>
    <t>JMSH1006PGS</t>
  </si>
  <si>
    <t>JMSH1008AC</t>
  </si>
  <si>
    <t>JMSH1008PC</t>
  </si>
  <si>
    <t>IPP082N10NF2S</t>
  </si>
  <si>
    <t>PSMN7R8-100PSE</t>
  </si>
  <si>
    <t>JMSH1008AE</t>
  </si>
  <si>
    <t>JMSH1008PE</t>
  </si>
  <si>
    <t>IPB083N10N3 G</t>
  </si>
  <si>
    <t>NTBS9D0N10MC</t>
  </si>
  <si>
    <t>AOB66920L</t>
  </si>
  <si>
    <t>JMSH1008AG</t>
  </si>
  <si>
    <t>JMSH1008PG</t>
  </si>
  <si>
    <t>BSC109N10NS</t>
  </si>
  <si>
    <t>FDMS86101</t>
  </si>
  <si>
    <t>PSMN8R7-100YSF</t>
  </si>
  <si>
    <t>THP8R80ANH</t>
  </si>
  <si>
    <t>JMSH1008PF</t>
  </si>
  <si>
    <t>JMSH1008PK</t>
  </si>
  <si>
    <t>JMSH1010AC</t>
  </si>
  <si>
    <t>JMSH1010PC</t>
  </si>
  <si>
    <t>IPP12CN10L G</t>
  </si>
  <si>
    <t>AOT296L</t>
  </si>
  <si>
    <t>PSMN013-100PS</t>
  </si>
  <si>
    <t>JMSH1010AE</t>
  </si>
  <si>
    <t>JMSH1010PE</t>
  </si>
  <si>
    <t>IRF3610S</t>
  </si>
  <si>
    <t>JMSH1010AG</t>
  </si>
  <si>
    <t>JMSH1010PG</t>
  </si>
  <si>
    <t>BSC109N10NS3 G</t>
  </si>
  <si>
    <t>NTMFS010N10G</t>
  </si>
  <si>
    <t>STL60N10F7</t>
  </si>
  <si>
    <t>PSMN011-100YSF</t>
  </si>
  <si>
    <t>JMSH1010AK</t>
  </si>
  <si>
    <t>JMSH1010PK</t>
  </si>
  <si>
    <t>IPD122N10N3 G</t>
  </si>
  <si>
    <r>
      <rPr>
        <sz val="10"/>
        <rFont val="Arial"/>
        <charset val="134"/>
      </rPr>
      <t>±20</t>
    </r>
  </si>
  <si>
    <r>
      <rPr>
        <sz val="10"/>
        <rFont val="Arial"/>
        <charset val="134"/>
      </rPr>
      <t>No</t>
    </r>
  </si>
  <si>
    <t>JMSH1010PU</t>
  </si>
  <si>
    <t>JMSH1010PF</t>
  </si>
  <si>
    <t>JMSH1018AC</t>
  </si>
  <si>
    <t>JMSH1018PC</t>
  </si>
  <si>
    <t>JMSH1018AE</t>
  </si>
  <si>
    <t>JMSH1018PE</t>
  </si>
  <si>
    <t>JMSH1018AG</t>
  </si>
  <si>
    <t>JMSH1018PG</t>
  </si>
  <si>
    <t>JMSH1018PGD</t>
  </si>
  <si>
    <t>JMSH1018PK</t>
  </si>
  <si>
    <t>JMSH1018PP</t>
  </si>
  <si>
    <t>JMSL1018MG</t>
  </si>
  <si>
    <t>JMSL1018MP</t>
  </si>
  <si>
    <t>JMSL1018MU</t>
  </si>
  <si>
    <t>JMSL1004BG</t>
  </si>
  <si>
    <t>JMSL1004RG</t>
  </si>
  <si>
    <t>JMSL1005PG</t>
  </si>
  <si>
    <t>JMSL1005PK</t>
  </si>
  <si>
    <t>JMSH1005PK</t>
  </si>
  <si>
    <t>JMSL1006AG</t>
  </si>
  <si>
    <t>JMSL1005PG/</t>
  </si>
  <si>
    <t>BSC060N10NS3GATMA1</t>
  </si>
  <si>
    <t>AON6292</t>
  </si>
  <si>
    <t>TPH6R30ANL</t>
  </si>
  <si>
    <t>JMSL1006AK</t>
  </si>
  <si>
    <t>IPD068N10N3 G</t>
  </si>
  <si>
    <t>JMSL1006PG</t>
  </si>
  <si>
    <t>JMSL1006PGS</t>
  </si>
  <si>
    <t>JMSL1008AC</t>
  </si>
  <si>
    <t>JMSL1009PC</t>
  </si>
  <si>
    <t>AOT66920L</t>
  </si>
  <si>
    <t>JMSL1008AE</t>
  </si>
  <si>
    <t>JMSL1009PE</t>
  </si>
  <si>
    <t>JMSL1008AG</t>
  </si>
  <si>
    <t>JMSL1009PG</t>
  </si>
  <si>
    <t>BSC070N10NS5</t>
  </si>
  <si>
    <t>FDMS86103</t>
  </si>
  <si>
    <t>JMSL1008AK</t>
  </si>
  <si>
    <t>JMSL1009PK</t>
  </si>
  <si>
    <t>IPD082N10N3 G</t>
  </si>
  <si>
    <t>JMSL1008AP</t>
  </si>
  <si>
    <t>JMSL1009PP</t>
  </si>
  <si>
    <t>FDS86140</t>
  </si>
  <si>
    <t>AOSP66920</t>
  </si>
  <si>
    <t>JMSL1009AG</t>
  </si>
  <si>
    <t>JMSL1010PG</t>
  </si>
  <si>
    <t>JMSL1009AK</t>
  </si>
  <si>
    <t>JMSL1010PK</t>
  </si>
  <si>
    <t>JMSL1009AU</t>
  </si>
  <si>
    <t>JMSL1010PU</t>
  </si>
  <si>
    <t>JMSL1009PF</t>
  </si>
  <si>
    <t>JMSL1009PUN</t>
  </si>
  <si>
    <t>DFN3333-8L</t>
  </si>
  <si>
    <t>JMSL1010AC</t>
  </si>
  <si>
    <t>IRFB4410</t>
  </si>
  <si>
    <t>FDP100N10</t>
  </si>
  <si>
    <t>STP120NF10</t>
  </si>
  <si>
    <t>PSMN9R5-100PS</t>
  </si>
  <si>
    <t>JMSL1010AG</t>
  </si>
  <si>
    <t>BSC100N10NSFGATMA1</t>
  </si>
  <si>
    <t>AONS66923</t>
  </si>
  <si>
    <t>PSMN012-100YL</t>
  </si>
  <si>
    <t>JMSL1010AK</t>
  </si>
  <si>
    <t>JMSL1010AP</t>
  </si>
  <si>
    <t>JMSH1010PP</t>
  </si>
  <si>
    <t>AOSP66923</t>
  </si>
  <si>
    <t>JMSL1010AU</t>
  </si>
  <si>
    <t>JMSL1010PC</t>
  </si>
  <si>
    <t>JMSL1010PE</t>
  </si>
  <si>
    <t>JMSL1010PGD</t>
  </si>
  <si>
    <t>JMSL1010PGS</t>
  </si>
  <si>
    <t>JMSL1010PKS</t>
  </si>
  <si>
    <t>JMSL1010PP</t>
  </si>
  <si>
    <t>JMSL10130AGD</t>
  </si>
  <si>
    <t>JMSL10130PGD</t>
  </si>
  <si>
    <t>JMSL10130AK</t>
  </si>
  <si>
    <t>JMSL10130PK</t>
  </si>
  <si>
    <t>JMSL10130AL</t>
  </si>
  <si>
    <t>JMSL10130PL</t>
  </si>
  <si>
    <t>JMSL10130AP</t>
  </si>
  <si>
    <t>JMSL10130PP</t>
  </si>
  <si>
    <t>AO4286</t>
  </si>
  <si>
    <t>JMSL10130APD</t>
  </si>
  <si>
    <t>JMSL10130PPD</t>
  </si>
  <si>
    <t>JMSL10130AUD</t>
  </si>
  <si>
    <t>JMSL10130PUD</t>
  </si>
  <si>
    <t>JMSL10130AY</t>
  </si>
  <si>
    <t>JMSL10130PY</t>
  </si>
  <si>
    <t>IRFL4310TRPBF</t>
  </si>
  <si>
    <t>JMSL1013AGD</t>
  </si>
  <si>
    <t>JMSL1013PGD</t>
  </si>
  <si>
    <t>JMSL1018AG</t>
  </si>
  <si>
    <t>JMSL1018PG</t>
  </si>
  <si>
    <t>JMSL1018AGD</t>
  </si>
  <si>
    <t>JMSL1018PGD</t>
  </si>
  <si>
    <t>IRFH5053TRPBF</t>
  </si>
  <si>
    <t>AON6298</t>
  </si>
  <si>
    <t>PSMN019-100YL</t>
  </si>
  <si>
    <t>JMSL1018AK</t>
  </si>
  <si>
    <t>JMSL1018PK</t>
  </si>
  <si>
    <t>IPD180N10N3 G</t>
  </si>
  <si>
    <t>JMSL1018AP</t>
  </si>
  <si>
    <t>JMSL1018PP</t>
  </si>
  <si>
    <t>IRF7853</t>
  </si>
  <si>
    <t>JMSL1023AY</t>
  </si>
  <si>
    <t>JMSL1018PY</t>
  </si>
  <si>
    <t>JMSL10380G</t>
  </si>
  <si>
    <t>JMSL10380GD</t>
  </si>
  <si>
    <t>JMSL10380P</t>
  </si>
  <si>
    <t>JMSL10380U</t>
  </si>
  <si>
    <t>JMSL10380UD</t>
  </si>
  <si>
    <t>JMSL10380K</t>
  </si>
  <si>
    <t>JMSL10380Y</t>
  </si>
  <si>
    <t>JMSL10380V</t>
  </si>
  <si>
    <t>JMSL1040AG</t>
  </si>
  <si>
    <t>BSC440N10NS3 G</t>
  </si>
  <si>
    <t>NVMFS040N10MCL</t>
  </si>
  <si>
    <t>STL30N10F7</t>
  </si>
  <si>
    <t>AON6482</t>
  </si>
  <si>
    <t>PSMN038-100YL</t>
  </si>
  <si>
    <t>JMSL1040AGD</t>
  </si>
  <si>
    <t>AON6850</t>
  </si>
  <si>
    <t>JMSL1040AK</t>
  </si>
  <si>
    <t>IRFR3411TRPBF</t>
  </si>
  <si>
    <t>AOD482</t>
  </si>
  <si>
    <t>JMSL1040APD</t>
  </si>
  <si>
    <t>JMSL10380PD</t>
  </si>
  <si>
    <t>JMSL1040AU</t>
  </si>
  <si>
    <t>BSZ440N10NS3GATMA1</t>
  </si>
  <si>
    <t>PSMN040-100MSE</t>
  </si>
  <si>
    <t>JMSL1040AUD</t>
  </si>
  <si>
    <t>JMSL1040AV</t>
  </si>
  <si>
    <t>IRL100HS121</t>
  </si>
  <si>
    <t>PSMN047-100NSE</t>
  </si>
  <si>
    <t>JMSL1040AY</t>
  </si>
  <si>
    <t>AOH3254</t>
  </si>
  <si>
    <t>JMSL1070AK</t>
  </si>
  <si>
    <t>JMSL1070PK</t>
  </si>
  <si>
    <t>FDT86113LZ</t>
  </si>
  <si>
    <t>STN2NF10</t>
  </si>
  <si>
    <t>AOH3106</t>
  </si>
  <si>
    <t>BUK9875-100A</t>
  </si>
  <si>
    <t>JMSL1070APD</t>
  </si>
  <si>
    <t>JMSL1070PPD</t>
  </si>
  <si>
    <t>JMSL1070AY</t>
  </si>
  <si>
    <t>JMSL1070PY</t>
  </si>
  <si>
    <t>JMSL10A13G</t>
  </si>
  <si>
    <t>JMSL10A13GD</t>
  </si>
  <si>
    <t>JMSL10A13K</t>
  </si>
  <si>
    <t>JMSL10A13L</t>
  </si>
  <si>
    <t>JMSL10A13P</t>
  </si>
  <si>
    <t>JMSH1101MTL</t>
  </si>
  <si>
    <t>JMSH1101PC</t>
  </si>
  <si>
    <t>JMSH1101PE</t>
  </si>
  <si>
    <t>JMSH1101PE7</t>
  </si>
  <si>
    <t>JMSH1101PTL</t>
  </si>
  <si>
    <t>JMSH1102QC</t>
  </si>
  <si>
    <t>JMSH1102QE</t>
  </si>
  <si>
    <t>JMSH1102QS</t>
  </si>
  <si>
    <t>JMSH1102TC</t>
  </si>
  <si>
    <t>JMSH1102TE</t>
  </si>
  <si>
    <t>JMSH1102YC</t>
  </si>
  <si>
    <t>JMSH1102YE</t>
  </si>
  <si>
    <t>JMSH1103MC</t>
  </si>
  <si>
    <t>JMSH1103TC</t>
  </si>
  <si>
    <t>JMSH1103TE</t>
  </si>
  <si>
    <t>JMSH1118TK</t>
  </si>
  <si>
    <t>JMSL1118TK</t>
  </si>
  <si>
    <t>JMSH1202PTL</t>
  </si>
  <si>
    <t>JMSH1202MTL</t>
  </si>
  <si>
    <t>JMSH1204PC</t>
  </si>
  <si>
    <t>JMSH1204PE</t>
  </si>
  <si>
    <t>JMSH1204PTL</t>
  </si>
  <si>
    <t>JMSH1207AC</t>
  </si>
  <si>
    <t>JMSH1207PC</t>
  </si>
  <si>
    <t>IPP076N12N3GXKSA1</t>
  </si>
  <si>
    <t>JMSH1207AE</t>
  </si>
  <si>
    <t>JMSH1207PE</t>
  </si>
  <si>
    <t>JMSH1207AG</t>
  </si>
  <si>
    <t>JMSH1207PG</t>
  </si>
  <si>
    <t>BSC077N12NS3GATMA1</t>
  </si>
  <si>
    <t>FDMS86202</t>
  </si>
  <si>
    <t>JMSH1504AC</t>
  </si>
  <si>
    <t>JMSH1504NC</t>
  </si>
  <si>
    <t>IPP051N15N5AKSA1</t>
  </si>
  <si>
    <t>AOT66518L</t>
  </si>
  <si>
    <t>JMSH1504AE</t>
  </si>
  <si>
    <t>JMSH1504NE</t>
  </si>
  <si>
    <t>IPB048N15N5ATMA1</t>
  </si>
  <si>
    <t>NTB5D0N15MC</t>
  </si>
  <si>
    <t>AOB66518L</t>
  </si>
  <si>
    <t>JMSH1504AE7</t>
  </si>
  <si>
    <t>JMSH1504NE7</t>
  </si>
  <si>
    <t>JMSH1504AS</t>
  </si>
  <si>
    <t>JMSH1504NS</t>
  </si>
  <si>
    <t>IRFP4568PBF</t>
  </si>
  <si>
    <t>AOK66518L</t>
  </si>
  <si>
    <t>JMSH1504ATL</t>
  </si>
  <si>
    <t>JMSH1504NTL</t>
  </si>
  <si>
    <t>JMSH1504RS</t>
  </si>
  <si>
    <t>JMSH1504RTL</t>
  </si>
  <si>
    <t>JMSH1504RE</t>
  </si>
  <si>
    <t>JMSH1506MTL</t>
  </si>
  <si>
    <t>JMSH1507AC</t>
  </si>
  <si>
    <t>JMSH1507PC</t>
  </si>
  <si>
    <t>NTP5D0N15MC</t>
  </si>
  <si>
    <t>AOT2500L</t>
  </si>
  <si>
    <t>JMSH1507AE</t>
  </si>
  <si>
    <t>JMSH1507PE</t>
  </si>
  <si>
    <t>IPB072N15N3GATMA1</t>
  </si>
  <si>
    <t>AOB2500L</t>
  </si>
  <si>
    <t>1.3</t>
  </si>
  <si>
    <t>JMSH1507PS</t>
  </si>
  <si>
    <t>JMSH1509AG</t>
  </si>
  <si>
    <t>JMSH1509PG</t>
  </si>
  <si>
    <t>BSC093N15NS5</t>
  </si>
  <si>
    <t>AONS66521</t>
  </si>
  <si>
    <t>TPH9R00CQH</t>
  </si>
  <si>
    <t>JMSH1509PC</t>
  </si>
  <si>
    <t>JMSH1509PE</t>
  </si>
  <si>
    <t>JMSH1509PGS</t>
  </si>
  <si>
    <t>JMSH1516AC</t>
  </si>
  <si>
    <t>JMSH1516PC</t>
  </si>
  <si>
    <t>IRFB4321PBF</t>
  </si>
  <si>
    <t>JMSH1516AE</t>
  </si>
  <si>
    <t>JMSH1516PE</t>
  </si>
  <si>
    <t>IRFS4321TRLPBF</t>
  </si>
  <si>
    <t>FDB2532</t>
  </si>
  <si>
    <t>JMSH1516AG</t>
  </si>
  <si>
    <t>JMSH1516PG</t>
  </si>
  <si>
    <t>BSC160N15NS5ATMA1</t>
  </si>
  <si>
    <t>AON6250</t>
  </si>
  <si>
    <t>TPH1500CNH</t>
  </si>
  <si>
    <t>JMSH1516PF</t>
  </si>
  <si>
    <t>JMSH1516PK</t>
  </si>
  <si>
    <t>JMSH1535AG</t>
  </si>
  <si>
    <t>JMSH1535PG</t>
  </si>
  <si>
    <t>BSC520N15NS3 G</t>
  </si>
  <si>
    <t>FDMC86260</t>
  </si>
  <si>
    <t>PSMN059-150Y</t>
  </si>
  <si>
    <t>TPH3300CNH</t>
  </si>
  <si>
    <t>JMSH1552AG</t>
  </si>
  <si>
    <t>JMSH1552PG</t>
  </si>
  <si>
    <t>BSC520N15NS3GATMA1</t>
  </si>
  <si>
    <t>AONS62530</t>
  </si>
  <si>
    <t>TPH5900CNH</t>
  </si>
  <si>
    <t>JMSH1552AK</t>
  </si>
  <si>
    <t>JMSH1552PK</t>
  </si>
  <si>
    <t>IPD530N15N3GATMA1</t>
  </si>
  <si>
    <t>AOD2544</t>
  </si>
  <si>
    <t>JMSH1552AP</t>
  </si>
  <si>
    <t>JMSH1552PP</t>
  </si>
  <si>
    <t>IRF7451TRPBF</t>
  </si>
  <si>
    <t>FDS86252</t>
  </si>
  <si>
    <t>AOSP62530</t>
  </si>
  <si>
    <t>JMSH1552AU</t>
  </si>
  <si>
    <t>JMSH1552PU</t>
  </si>
  <si>
    <t>BSZ520N15NS3GATMA1</t>
  </si>
  <si>
    <t>AON7254</t>
  </si>
  <si>
    <t>JMSH1565AGS</t>
  </si>
  <si>
    <t>IRFH5215TRPBF</t>
  </si>
  <si>
    <t>JMSH1565AKS</t>
  </si>
  <si>
    <t>JMSH1565APS</t>
  </si>
  <si>
    <t>FDS86242</t>
  </si>
  <si>
    <t>JMSH1565AUS</t>
  </si>
  <si>
    <t>JMSH1566AG</t>
  </si>
  <si>
    <t>IRFH5215PbF</t>
  </si>
  <si>
    <t>FDMS86252L</t>
  </si>
  <si>
    <t>AON62530</t>
  </si>
  <si>
    <t>JMSH1566AK</t>
  </si>
  <si>
    <t>JMSL1509PG</t>
  </si>
  <si>
    <t>JMSH2010BC</t>
  </si>
  <si>
    <t>JMSH2010PC</t>
  </si>
  <si>
    <t>JMSH2010BE</t>
  </si>
  <si>
    <t>JMSH2010PE</t>
  </si>
  <si>
    <t>JMSH2010BS</t>
  </si>
  <si>
    <t>JMSH2010PS</t>
  </si>
  <si>
    <t>JMSH2010BTL</t>
  </si>
  <si>
    <t>JMSH2010PTL</t>
  </si>
  <si>
    <t>JMTL84K</t>
  </si>
  <si>
    <t>Trench</t>
  </si>
  <si>
    <t>JMTK085P04A</t>
  </si>
  <si>
    <t>IPD70P04P4L-08</t>
  </si>
  <si>
    <t>FDD9509L-F085</t>
  </si>
  <si>
    <t>JMTC085P04A</t>
  </si>
  <si>
    <t>TO-220C-3L</t>
  </si>
  <si>
    <t>JMTK130P04A</t>
  </si>
  <si>
    <t>IPD50P04P4L-11</t>
  </si>
  <si>
    <t>FDD9510L-F085</t>
  </si>
  <si>
    <t>AOD4185</t>
  </si>
  <si>
    <t>JMTG130P04A</t>
  </si>
  <si>
    <t>JMTP130P04A</t>
  </si>
  <si>
    <t>IRF7240</t>
  </si>
  <si>
    <t>FDS4141</t>
  </si>
  <si>
    <t>AO4485</t>
  </si>
  <si>
    <t>JMTG085P04A</t>
  </si>
  <si>
    <t>JMTQ130P04A</t>
  </si>
  <si>
    <t>NVTYS014P04M8</t>
  </si>
  <si>
    <t>JMTP520P04A</t>
  </si>
  <si>
    <t>JMTK440P04A</t>
  </si>
  <si>
    <t>AOD413A</t>
  </si>
  <si>
    <t>JMTQ440P04A</t>
  </si>
  <si>
    <t>JMTP440P04A</t>
  </si>
  <si>
    <t>IRF7241</t>
  </si>
  <si>
    <t>AO4443</t>
  </si>
  <si>
    <t>JMTP850P04A</t>
  </si>
  <si>
    <t>JMTL850P04A</t>
  </si>
  <si>
    <t>JMTM850P04A</t>
  </si>
  <si>
    <t>SOT-23-6L</t>
  </si>
  <si>
    <t>JMTK050P03A</t>
  </si>
  <si>
    <t>IPD90P03P4L-04</t>
  </si>
  <si>
    <t>JMTK060P03A</t>
  </si>
  <si>
    <t>IPD80P03P4L-07</t>
  </si>
  <si>
    <t>JMTG060P03A</t>
  </si>
  <si>
    <t>FDMS6673BZ</t>
  </si>
  <si>
    <t>JMTQ080P03A</t>
  </si>
  <si>
    <t>NVTFS015P03P8Z</t>
  </si>
  <si>
    <t>AONR21357</t>
  </si>
  <si>
    <t>PxP6R7-30QL</t>
  </si>
  <si>
    <t>JMTK080P03A</t>
  </si>
  <si>
    <t>AOD21357</t>
  </si>
  <si>
    <t>JMTI080P03A</t>
  </si>
  <si>
    <t>TO-251-3L</t>
  </si>
  <si>
    <t>AOI21357</t>
  </si>
  <si>
    <t>JMTG080P03A</t>
  </si>
  <si>
    <t>AONS21357</t>
  </si>
  <si>
    <t>JMTG050P03A</t>
  </si>
  <si>
    <t>IRFH9310</t>
  </si>
  <si>
    <t>AON6407</t>
  </si>
  <si>
    <t>JMTP080P03A</t>
  </si>
  <si>
    <t>IRF9321</t>
  </si>
  <si>
    <t>FDS6679AZ</t>
  </si>
  <si>
    <t>AOSP21357</t>
  </si>
  <si>
    <t>JMTQ100P03A</t>
  </si>
  <si>
    <t>AON7401</t>
  </si>
  <si>
    <t>PxP9R1-30QL</t>
  </si>
  <si>
    <t>JMTK100P03A</t>
  </si>
  <si>
    <t>JMTQ11DP03A</t>
  </si>
  <si>
    <t>JMTG100P03A</t>
  </si>
  <si>
    <t>AONS21307</t>
  </si>
  <si>
    <t>JMTK50P03A</t>
  </si>
  <si>
    <t>IPD50P03P4L-11</t>
  </si>
  <si>
    <t>JMTQ4407A</t>
  </si>
  <si>
    <t>IRFHM9331</t>
  </si>
  <si>
    <t>AONR21307</t>
  </si>
  <si>
    <t>JMTP4407A</t>
  </si>
  <si>
    <t>IRF9328; IRF7424</t>
  </si>
  <si>
    <t>AO4407A</t>
  </si>
  <si>
    <t>JMTK160P03A</t>
  </si>
  <si>
    <t>JMTP160P03D</t>
  </si>
  <si>
    <t>AO4805</t>
  </si>
  <si>
    <t>JMTQ160P03A</t>
  </si>
  <si>
    <t>PxP013-30QL</t>
  </si>
  <si>
    <t>JMTP4407B</t>
  </si>
  <si>
    <t>IRF9332; IRF9358</t>
  </si>
  <si>
    <t>SI4435DY</t>
  </si>
  <si>
    <t>AOSP21321</t>
  </si>
  <si>
    <t>JMTV200P03A</t>
  </si>
  <si>
    <t>JMTQ200P03A</t>
  </si>
  <si>
    <t>FDMC4435BZ</t>
  </si>
  <si>
    <t>AON7403</t>
  </si>
  <si>
    <t>JMTQ100P03A-P</t>
  </si>
  <si>
    <t>±25</t>
  </si>
  <si>
    <t>JMTQ200P03A-P</t>
  </si>
  <si>
    <t>JMTP4435A</t>
  </si>
  <si>
    <t>IRF9333</t>
  </si>
  <si>
    <t>AO4419</t>
  </si>
  <si>
    <t>JMTK340P03A</t>
  </si>
  <si>
    <t>8/8/2023</t>
  </si>
  <si>
    <t>AOD417</t>
  </si>
  <si>
    <t>JMTP250P03A</t>
  </si>
  <si>
    <t>JMTP340P03A</t>
  </si>
  <si>
    <t>AO4449</t>
  </si>
  <si>
    <t>JMTL3407A</t>
  </si>
  <si>
    <t>IRLML9301</t>
  </si>
  <si>
    <t>NTR4171P</t>
  </si>
  <si>
    <t>AO3407</t>
  </si>
  <si>
    <t>JMTP4953A</t>
  </si>
  <si>
    <t>AO4803</t>
  </si>
  <si>
    <t>JMTP9435A</t>
  </si>
  <si>
    <t>IRF9335</t>
  </si>
  <si>
    <t>AO4405</t>
  </si>
  <si>
    <t>JMTJ3407A</t>
  </si>
  <si>
    <t>SOT-23-3L</t>
  </si>
  <si>
    <t>JMTL3401A</t>
  </si>
  <si>
    <t>±12</t>
  </si>
  <si>
    <t>AO3401</t>
  </si>
  <si>
    <t>JMTL3401B</t>
  </si>
  <si>
    <t>JMTJ3401A</t>
  </si>
  <si>
    <t>JMTJ3401B</t>
  </si>
  <si>
    <t>JMTG030P02A</t>
  </si>
  <si>
    <t>AONS21113</t>
  </si>
  <si>
    <t>JMTQ55P02A</t>
  </si>
  <si>
    <t>AON7407</t>
  </si>
  <si>
    <t>JMTK50P02A</t>
  </si>
  <si>
    <t>JMTI210P02A</t>
  </si>
  <si>
    <t>JMTP085P02A</t>
  </si>
  <si>
    <t>JMTD3139K</t>
  </si>
  <si>
    <t>DFN1006-3L</t>
  </si>
  <si>
    <t>±10</t>
  </si>
  <si>
    <t>JMTL3139K</t>
  </si>
  <si>
    <t>JMTL3139KT5</t>
  </si>
  <si>
    <t>SOT-523-3L</t>
  </si>
  <si>
    <t>JMTV210P02A</t>
  </si>
  <si>
    <t>186</t>
  </si>
  <si>
    <t>IRLHS2242</t>
  </si>
  <si>
    <t>AON2405</t>
  </si>
  <si>
    <t>JMTV250P02A</t>
  </si>
  <si>
    <t>JMTV2305A</t>
  </si>
  <si>
    <t>JMTJ210P02A</t>
  </si>
  <si>
    <t>JMTJ250P02A</t>
  </si>
  <si>
    <t>JMTJ3415KL</t>
  </si>
  <si>
    <t>JMTL2305A</t>
  </si>
  <si>
    <t>IRLML2244</t>
  </si>
  <si>
    <t>FDN304P</t>
  </si>
  <si>
    <t>PMV32UP</t>
  </si>
  <si>
    <t>JMTL3415KL</t>
  </si>
  <si>
    <t>JMTP4953B</t>
  </si>
  <si>
    <t>JMTM3415KL</t>
  </si>
  <si>
    <t>JMTL2301C</t>
  </si>
  <si>
    <t>NTR4101P</t>
  </si>
  <si>
    <t>AO3413</t>
  </si>
  <si>
    <t>PMV65xP</t>
  </si>
  <si>
    <t>JMTL2301B</t>
  </si>
  <si>
    <t>JMTL2301E</t>
  </si>
  <si>
    <t>IRLML2246</t>
  </si>
  <si>
    <t>JMTV220P02A</t>
  </si>
  <si>
    <t>JMTV2333A</t>
  </si>
  <si>
    <t>JMTJ2333A</t>
  </si>
  <si>
    <t>JMTL2305B</t>
  </si>
  <si>
    <t>±8</t>
  </si>
  <si>
    <t>IRLML6401</t>
  </si>
  <si>
    <t>FDN306P</t>
  </si>
  <si>
    <t>JMTQ025N02A</t>
  </si>
  <si>
    <t>IRLHM620</t>
  </si>
  <si>
    <t>JMTK90N02A</t>
  </si>
  <si>
    <t>IRLR6225</t>
  </si>
  <si>
    <t>JMTG90N02A</t>
  </si>
  <si>
    <t>JMTQ90N02A</t>
  </si>
  <si>
    <t>JMTK75N02A</t>
  </si>
  <si>
    <t>JMTI080N02A</t>
  </si>
  <si>
    <t>JMTQ050N02A</t>
  </si>
  <si>
    <t>AON7404</t>
  </si>
  <si>
    <t>JMTK2006A</t>
  </si>
  <si>
    <t>JMTK2007A</t>
  </si>
  <si>
    <t>JMTQ070N02A</t>
  </si>
  <si>
    <t>JMTK100N02A</t>
  </si>
  <si>
    <t>JMTV070N02A</t>
  </si>
  <si>
    <t>JMTV080N02A</t>
  </si>
  <si>
    <t>JMTV100N02A</t>
  </si>
  <si>
    <t>AON2408</t>
  </si>
  <si>
    <t>JMTJ100N02A</t>
  </si>
  <si>
    <t>JMTL2312A</t>
  </si>
  <si>
    <t>IRLML6244</t>
  </si>
  <si>
    <t>FDN028N20</t>
  </si>
  <si>
    <t>AOSS32136C</t>
  </si>
  <si>
    <t>PMV16xN</t>
  </si>
  <si>
    <t>JMTL3416KS</t>
  </si>
  <si>
    <t>AO3416</t>
  </si>
  <si>
    <t>JMTM8205A</t>
  </si>
  <si>
    <t>JMTL2302C</t>
  </si>
  <si>
    <t>FDN339AN</t>
  </si>
  <si>
    <t>AO3420</t>
  </si>
  <si>
    <t>PMV30UN2</t>
  </si>
  <si>
    <t>JMTL2312L</t>
  </si>
  <si>
    <t>JMTJ2302C</t>
  </si>
  <si>
    <t>JMTM8810KS</t>
  </si>
  <si>
    <t>JMTM8205B</t>
  </si>
  <si>
    <t>JMTT8810KS</t>
  </si>
  <si>
    <t>TSSOP-8</t>
  </si>
  <si>
    <t>JMTP9926A</t>
  </si>
  <si>
    <t>JMTP9926B</t>
  </si>
  <si>
    <t>FDS9926A</t>
  </si>
  <si>
    <t>AO9926B</t>
  </si>
  <si>
    <t>JMTL2302B</t>
  </si>
  <si>
    <t>BSS205N</t>
  </si>
  <si>
    <t>FDN335N</t>
  </si>
  <si>
    <t>AO3494</t>
  </si>
  <si>
    <t>NxV40UN</t>
  </si>
  <si>
    <t>JMTD3134K</t>
  </si>
  <si>
    <t>JMTL3134KT5</t>
  </si>
  <si>
    <t>JMTL3134KT7</t>
  </si>
  <si>
    <t>SOT-723-3L</t>
  </si>
  <si>
    <t>JMTL3134K</t>
  </si>
  <si>
    <t>JMTLA3134K</t>
  </si>
  <si>
    <t>SOT-323-3L</t>
  </si>
  <si>
    <t>JMTLB3134K</t>
  </si>
  <si>
    <t>SOT-363-6L</t>
  </si>
  <si>
    <t>JMTL3404B</t>
  </si>
  <si>
    <t>JMTG3002B</t>
  </si>
  <si>
    <t>NTMFS4845</t>
  </si>
  <si>
    <t>JMTC018N03A</t>
  </si>
  <si>
    <t>IRLB8314</t>
  </si>
  <si>
    <t>PSMN2R7-30PL</t>
  </si>
  <si>
    <t>JMTK018N03A</t>
  </si>
  <si>
    <t>IRFR8314</t>
  </si>
  <si>
    <t>JMTC3002B</t>
  </si>
  <si>
    <t>JMTQ3400D</t>
  </si>
  <si>
    <t>PDFN3X3-8L-D</t>
  </si>
  <si>
    <t>JMTG018N03A</t>
  </si>
  <si>
    <t>JMTE3002B</t>
  </si>
  <si>
    <t>IPB80N03S4L-02</t>
  </si>
  <si>
    <t>PSMN2R7-30BL</t>
  </si>
  <si>
    <t>JMTK3002B</t>
  </si>
  <si>
    <t>AOD508</t>
  </si>
  <si>
    <t>JMTR3002A</t>
  </si>
  <si>
    <t>JMTE3003A</t>
  </si>
  <si>
    <t>IRL7833S</t>
  </si>
  <si>
    <t>PSMN3R4-30BL</t>
  </si>
  <si>
    <t>JMTE018N03A</t>
  </si>
  <si>
    <t>JMTC3003A</t>
  </si>
  <si>
    <t>IRLB8743</t>
  </si>
  <si>
    <t>PSMN3R4-30PL</t>
  </si>
  <si>
    <t>JMTG3003A</t>
  </si>
  <si>
    <t>IRFH7932</t>
  </si>
  <si>
    <t>AON6354</t>
  </si>
  <si>
    <t>JMTG3005B</t>
  </si>
  <si>
    <t>JMTG3005D</t>
  </si>
  <si>
    <t>JMTG3005B-P</t>
  </si>
  <si>
    <t>JMTQ3003A</t>
  </si>
  <si>
    <t>NTTFS4985NF</t>
  </si>
  <si>
    <t>AONR36366</t>
  </si>
  <si>
    <t>JMTQ190N03A</t>
  </si>
  <si>
    <t>JMTG3008D</t>
  </si>
  <si>
    <t>JMTQ3006C</t>
  </si>
  <si>
    <t>JMTK3003A</t>
  </si>
  <si>
    <t>IRLR8743</t>
  </si>
  <si>
    <t>AOD4132</t>
  </si>
  <si>
    <t>JMTG040N03A</t>
  </si>
  <si>
    <t>IRFH8325</t>
  </si>
  <si>
    <t>JMTG044N03A</t>
  </si>
  <si>
    <t>JMTK3004A</t>
  </si>
  <si>
    <t>NVD4804N</t>
  </si>
  <si>
    <t>JMTK3005L</t>
  </si>
  <si>
    <t>IPD040N03L G</t>
  </si>
  <si>
    <t>JMTQ040N03A</t>
  </si>
  <si>
    <t>IRFHM8326</t>
  </si>
  <si>
    <t>NTTFS4C08N</t>
  </si>
  <si>
    <t>AON7502</t>
  </si>
  <si>
    <t>JMTI3005A</t>
  </si>
  <si>
    <t>IRLU7843</t>
  </si>
  <si>
    <t>JMTK3005A</t>
  </si>
  <si>
    <t>IRLR8256</t>
  </si>
  <si>
    <t>NTD4805N</t>
  </si>
  <si>
    <t>AOD516</t>
  </si>
  <si>
    <t>JMTJ3404A</t>
  </si>
  <si>
    <t>JMTK3005B</t>
  </si>
  <si>
    <t>JMTK3005B-P</t>
  </si>
  <si>
    <t>JMTQ3005A</t>
  </si>
  <si>
    <t>AON7534</t>
  </si>
  <si>
    <t>PxN5R4-30QL</t>
  </si>
  <si>
    <t>JMTC3005A</t>
  </si>
  <si>
    <t>IRLB8748</t>
  </si>
  <si>
    <t>PSMN4R3-30PL</t>
  </si>
  <si>
    <t>JMTG3005A</t>
  </si>
  <si>
    <t>IRFH8330</t>
  </si>
  <si>
    <t>AONS36346</t>
  </si>
  <si>
    <t>JMTG3005C</t>
  </si>
  <si>
    <t>JMTK3006D</t>
  </si>
  <si>
    <t>JMTK3006E</t>
  </si>
  <si>
    <t>JMTP045N03A</t>
  </si>
  <si>
    <t>IRF7455</t>
  </si>
  <si>
    <t>AO4494</t>
  </si>
  <si>
    <t>JMTK3006B</t>
  </si>
  <si>
    <t>IPD50N03S4L-06; IPD060N03LG; IPD050N03LG</t>
  </si>
  <si>
    <t>FDD6670A</t>
  </si>
  <si>
    <t>AOD514</t>
  </si>
  <si>
    <t>JMTQ3006B</t>
  </si>
  <si>
    <t>BSZ060NE2LS; IRFH3702</t>
  </si>
  <si>
    <t>NTTFS4C10N</t>
  </si>
  <si>
    <t>AON7380</t>
  </si>
  <si>
    <t>PxN6R7-30QL</t>
  </si>
  <si>
    <t>JMTK50N03A</t>
  </si>
  <si>
    <t>IRLR8729; IPD50N03S2L-06; IRLR8259; IPD075N03LG</t>
  </si>
  <si>
    <t>FDD8880</t>
  </si>
  <si>
    <t>AOD536</t>
  </si>
  <si>
    <t>JMTG3008A</t>
  </si>
  <si>
    <t>IRFH8334; IRFH7914</t>
  </si>
  <si>
    <t>JMTQ3005B-P</t>
  </si>
  <si>
    <t>JMTQ3005C</t>
  </si>
  <si>
    <t>JMTQ3008A</t>
  </si>
  <si>
    <t>NTTFS4C13N</t>
  </si>
  <si>
    <t>AON7752</t>
  </si>
  <si>
    <t>PxN8R3-30QL</t>
  </si>
  <si>
    <t>JMTQ075N03D</t>
  </si>
  <si>
    <t>NTTFS4C25N</t>
  </si>
  <si>
    <t>JMTP3008A</t>
  </si>
  <si>
    <t>IRF8714; IRF8721; IRF7413Z; IRF7805Z; IRF7821</t>
  </si>
  <si>
    <t>NTMS4816N</t>
  </si>
  <si>
    <t>AO4492</t>
  </si>
  <si>
    <t>JMTV3010A</t>
  </si>
  <si>
    <t>IRFHS8242</t>
  </si>
  <si>
    <t>FDMA7630</t>
  </si>
  <si>
    <t>PMPB07R3EN</t>
  </si>
  <si>
    <t>JMTK3005C</t>
  </si>
  <si>
    <t>JMTK3005D</t>
  </si>
  <si>
    <t>JMTG100N03B-P</t>
  </si>
  <si>
    <t>JMTQ100N03D</t>
  </si>
  <si>
    <t>JMTK100N03A</t>
  </si>
  <si>
    <t>IPD40N03S4L-08; IPD30N03S4L-09; IPD30N03S2L-10; IPD135N03LG; IPD090N03LG; IRFR3707Z</t>
  </si>
  <si>
    <t>FDD6690A</t>
  </si>
  <si>
    <t>JMTK100N03B-P</t>
  </si>
  <si>
    <t>JMTP4406A</t>
  </si>
  <si>
    <t>BSO110N03MSG; BSO150N03MD G/IRF8707/IRF7807Z</t>
  </si>
  <si>
    <t>FDS8878</t>
  </si>
  <si>
    <t>AO4566</t>
  </si>
  <si>
    <t>JMTG100N03A</t>
  </si>
  <si>
    <t>AON6428</t>
  </si>
  <si>
    <t>JMTQ100N03A</t>
  </si>
  <si>
    <t>JMTQ100N03A-P</t>
  </si>
  <si>
    <t>JMTQ100N03B-P</t>
  </si>
  <si>
    <t>JMTP3010D</t>
  </si>
  <si>
    <t>IRF7907; IRF7904</t>
  </si>
  <si>
    <t>AO4832</t>
  </si>
  <si>
    <t>JMTQ3010D</t>
  </si>
  <si>
    <t>FDMC8882</t>
  </si>
  <si>
    <t>AON7810</t>
  </si>
  <si>
    <t>JMTV075N03A</t>
  </si>
  <si>
    <t>JMTK120N03A</t>
  </si>
  <si>
    <t>IPD30N03S4L-14</t>
  </si>
  <si>
    <t>NTD20N03L27</t>
  </si>
  <si>
    <t>JMTQ120N03A</t>
  </si>
  <si>
    <t>IRFH3707</t>
  </si>
  <si>
    <t>NVTFS4C25N</t>
  </si>
  <si>
    <t>AON7406</t>
  </si>
  <si>
    <t>PxN017-30QL</t>
  </si>
  <si>
    <t>JMTQ120N03D</t>
  </si>
  <si>
    <t>JMTQ240N03A</t>
  </si>
  <si>
    <t>NTTFS4930N</t>
  </si>
  <si>
    <t>AONR32320C</t>
  </si>
  <si>
    <t>PxN018-30QL</t>
  </si>
  <si>
    <t>JMTV120N03A</t>
  </si>
  <si>
    <t>JMTQ240N03D</t>
  </si>
  <si>
    <t>AON7804</t>
  </si>
  <si>
    <t>JMTV130N04A</t>
  </si>
  <si>
    <t>JMTV240N03A</t>
  </si>
  <si>
    <t>JMTP240N03D</t>
  </si>
  <si>
    <t>JMTP260N03D</t>
  </si>
  <si>
    <t>IRF7905</t>
  </si>
  <si>
    <t>AO4800</t>
  </si>
  <si>
    <t>JMTL3404A</t>
  </si>
  <si>
    <t>IRLML0030</t>
  </si>
  <si>
    <t>FDN537N</t>
  </si>
  <si>
    <t>AO3404A</t>
  </si>
  <si>
    <t>PMV20EN</t>
  </si>
  <si>
    <t>JMTV3400A</t>
  </si>
  <si>
    <t>JMTL3400A</t>
  </si>
  <si>
    <t>IRLML6344</t>
  </si>
  <si>
    <t>AO3400</t>
  </si>
  <si>
    <t>JMTK3006C</t>
  </si>
  <si>
    <t>JMTJ3400A</t>
  </si>
  <si>
    <t>JMTL3400L</t>
  </si>
  <si>
    <t>JMTM300N03D</t>
  </si>
  <si>
    <t>JMTP380N03D</t>
  </si>
  <si>
    <t>JMTL3402A</t>
  </si>
  <si>
    <t>IRLML6346</t>
  </si>
  <si>
    <t>NTR4170N</t>
  </si>
  <si>
    <t>PMV40UN2</t>
  </si>
  <si>
    <t>JMTL3402B</t>
  </si>
  <si>
    <t>JMTL3406A</t>
  </si>
  <si>
    <t>FDN359AN</t>
  </si>
  <si>
    <t>AO3406</t>
  </si>
  <si>
    <t>PMV45EN2</t>
  </si>
  <si>
    <t>JMTM3406D</t>
  </si>
  <si>
    <t>AO6802</t>
  </si>
  <si>
    <t>JMTC025N04D</t>
  </si>
  <si>
    <t>FDP8441</t>
  </si>
  <si>
    <t>PSMN2R2-40PS</t>
  </si>
  <si>
    <t>JMTE025N04D</t>
  </si>
  <si>
    <t>JMTG4004A</t>
  </si>
  <si>
    <t>AON6234</t>
  </si>
  <si>
    <t>JMTG035N04L</t>
  </si>
  <si>
    <t>JMTG035N04A</t>
  </si>
  <si>
    <t>JMTE035N04A</t>
  </si>
  <si>
    <t>IPB100N04S2-04</t>
  </si>
  <si>
    <t>AOB1404L</t>
  </si>
  <si>
    <t>PSMN4R5-40BS</t>
  </si>
  <si>
    <t>JMTQ220N04D</t>
  </si>
  <si>
    <t>JMTC035N04A</t>
  </si>
  <si>
    <t>IRF40B207</t>
  </si>
  <si>
    <t>AOT1404L</t>
  </si>
  <si>
    <t>PSMN4R5-40PS</t>
  </si>
  <si>
    <t>JMTG027N04A</t>
  </si>
  <si>
    <t>JMTK4004A</t>
  </si>
  <si>
    <t>IPD036N04L G</t>
  </si>
  <si>
    <t>NVD5C460NL</t>
  </si>
  <si>
    <t>JMTC4004A</t>
  </si>
  <si>
    <t>IRL1004</t>
  </si>
  <si>
    <t>JMTK4005A</t>
  </si>
  <si>
    <t>NVD5C478NL</t>
  </si>
  <si>
    <t>AOD242</t>
  </si>
  <si>
    <t>JMTG055N04A</t>
  </si>
  <si>
    <t>JMTQ055N04A</t>
  </si>
  <si>
    <t>NVTYS007N04CL</t>
  </si>
  <si>
    <t>JMTK4006A</t>
  </si>
  <si>
    <t>AOD66406</t>
  </si>
  <si>
    <t>JMTK035N04L</t>
  </si>
  <si>
    <t>N0</t>
  </si>
  <si>
    <t>JMTG062N04D</t>
  </si>
  <si>
    <t>IRF40H233</t>
  </si>
  <si>
    <t>JMTG080N04D</t>
  </si>
  <si>
    <t>JMTQ062N04A</t>
  </si>
  <si>
    <t>NTTFS5C466NL</t>
  </si>
  <si>
    <t>AONR66406</t>
  </si>
  <si>
    <t>JMTI60N04A</t>
  </si>
  <si>
    <t>AOI4184</t>
  </si>
  <si>
    <t>JMTK60N04B</t>
  </si>
  <si>
    <t>IPD50N04S4L-08</t>
  </si>
  <si>
    <t>AOD4184A</t>
  </si>
  <si>
    <t>JMTK1404A</t>
  </si>
  <si>
    <t>JMTQ60N04B</t>
  </si>
  <si>
    <t>NTTFS5C471NL</t>
  </si>
  <si>
    <t>JMTG021N04A</t>
  </si>
  <si>
    <t>JMTG100N04A</t>
  </si>
  <si>
    <t>JMTG60N04B</t>
  </si>
  <si>
    <t>JMTC60N04B</t>
  </si>
  <si>
    <t>FDP8447L</t>
  </si>
  <si>
    <t>JMTQ130N04D</t>
  </si>
  <si>
    <t>JMTP080N04A</t>
  </si>
  <si>
    <t>FDS8447</t>
  </si>
  <si>
    <t>AO4484</t>
  </si>
  <si>
    <t>JMTP080N04D</t>
  </si>
  <si>
    <t>NTMD5838NL</t>
  </si>
  <si>
    <t>JMTQ100N04A</t>
  </si>
  <si>
    <t>NVTYS010N04CL</t>
  </si>
  <si>
    <t>JMTQ120N04D</t>
  </si>
  <si>
    <t>JMTP130N04A</t>
  </si>
  <si>
    <t>IRF7469PBF-1</t>
  </si>
  <si>
    <t>FDS8449</t>
  </si>
  <si>
    <t>JMTM170N04A</t>
  </si>
  <si>
    <t>PMN20ENA</t>
  </si>
  <si>
    <t>JMTQ230N04D</t>
  </si>
  <si>
    <t>JMTP400N04A</t>
  </si>
  <si>
    <t>JMTL400N04A</t>
  </si>
  <si>
    <t>IRLML0040</t>
  </si>
  <si>
    <t>JMTC035N06D</t>
  </si>
  <si>
    <t>IRFB3306</t>
  </si>
  <si>
    <t>PSMN3R9-60PS</t>
  </si>
  <si>
    <t>JMTE035N06D</t>
  </si>
  <si>
    <t>AUIRFS3306</t>
  </si>
  <si>
    <t>FDB050AN06A0</t>
  </si>
  <si>
    <t>PSMN3R0-60BS</t>
  </si>
  <si>
    <t>JMTC060N06A</t>
  </si>
  <si>
    <t>IRFB7540</t>
  </si>
  <si>
    <t>AOT2606L</t>
  </si>
  <si>
    <t>PSMN4R6-60PS</t>
  </si>
  <si>
    <t>JMTK060N06A</t>
  </si>
  <si>
    <t>IRFR7540</t>
  </si>
  <si>
    <t>FDD86569_F085</t>
  </si>
  <si>
    <t>JMTN330N06A</t>
  </si>
  <si>
    <t>SOT-89-3L</t>
  </si>
  <si>
    <t>JMTP110N06D</t>
  </si>
  <si>
    <t>JMTK58N06B</t>
  </si>
  <si>
    <t>JMTE060N06A</t>
  </si>
  <si>
    <t>IRF1018ES</t>
  </si>
  <si>
    <t>JMTG060N06A</t>
  </si>
  <si>
    <t>JMTG100N06A</t>
  </si>
  <si>
    <t>JMTK80N06A</t>
  </si>
  <si>
    <t>IPD053N06N</t>
  </si>
  <si>
    <t>FDD86580_F085</t>
  </si>
  <si>
    <t>AOD2606</t>
  </si>
  <si>
    <t>JMTC80N06A</t>
  </si>
  <si>
    <t>IRF60B217</t>
  </si>
  <si>
    <t>AOT460</t>
  </si>
  <si>
    <t>JMTG070N06A</t>
  </si>
  <si>
    <t>JMTP075N06A</t>
  </si>
  <si>
    <t>JMTG100N06D</t>
  </si>
  <si>
    <t>JMTC110N06A</t>
  </si>
  <si>
    <t>JMTP110N06A</t>
  </si>
  <si>
    <t>JMTK110N06A</t>
  </si>
  <si>
    <t>AUIRFR3806</t>
  </si>
  <si>
    <t>FDD10AN06A0</t>
  </si>
  <si>
    <t>AOD66620</t>
  </si>
  <si>
    <t>JMTM330N06A</t>
  </si>
  <si>
    <r>
      <rPr>
        <sz val="9"/>
        <color rgb="FF333333"/>
        <rFont val="Arial"/>
        <charset val="134"/>
      </rPr>
      <t>SOT-23-6L</t>
    </r>
  </si>
  <si>
    <t>JMTK50N06B</t>
  </si>
  <si>
    <t>NVD5C684NL</t>
  </si>
  <si>
    <t>AOD442</t>
  </si>
  <si>
    <t>JMTI50N06B</t>
  </si>
  <si>
    <t>HUFA76429D3</t>
  </si>
  <si>
    <t>AOI442</t>
  </si>
  <si>
    <t>JMTQ35N06A</t>
  </si>
  <si>
    <t>PxN012-60QL</t>
  </si>
  <si>
    <t>JMTG170N06A</t>
  </si>
  <si>
    <t>JMTP170N06A</t>
  </si>
  <si>
    <t>JMTP170N06D</t>
  </si>
  <si>
    <t>FDS5351</t>
  </si>
  <si>
    <t>JMTK290N06A</t>
  </si>
  <si>
    <t>IPD25N06S4L-30</t>
  </si>
  <si>
    <t>NTD5867NL</t>
  </si>
  <si>
    <t>JMTI290N06A</t>
  </si>
  <si>
    <t>JMTK330N06A</t>
  </si>
  <si>
    <t>IPD350N06L G</t>
  </si>
  <si>
    <t>JMTY2310A</t>
  </si>
  <si>
    <t>JMTP330N06D</t>
  </si>
  <si>
    <t>AO4828</t>
  </si>
  <si>
    <t>JMTK480N06A</t>
  </si>
  <si>
    <t>FDD5612</t>
  </si>
  <si>
    <t>AOD444</t>
  </si>
  <si>
    <t>JMTC58N06B</t>
  </si>
  <si>
    <t>JMTM2310A</t>
  </si>
  <si>
    <t>JMTN2310A</t>
  </si>
  <si>
    <t>JMTL2310A</t>
  </si>
  <si>
    <t>IRLML0060</t>
  </si>
  <si>
    <t>JMTL138K</t>
  </si>
  <si>
    <t>JMTL2N7002KS</t>
  </si>
  <si>
    <t>2N7002NxBK</t>
  </si>
  <si>
    <t>JMTLA2N7002KS</t>
  </si>
  <si>
    <t>Nx7002BKW</t>
  </si>
  <si>
    <t>JMTLB2N7002KDS</t>
  </si>
  <si>
    <t>Nx7002BKS</t>
  </si>
  <si>
    <t>JMTD2N7002KS</t>
  </si>
  <si>
    <t>Nx138BKM</t>
  </si>
  <si>
    <t>JMTG290N06D</t>
  </si>
  <si>
    <t>JMTG110N06D</t>
  </si>
  <si>
    <t>JMTG110N06A</t>
  </si>
  <si>
    <t>JMTG170N06D</t>
  </si>
  <si>
    <t>JMTE070N07A</t>
  </si>
  <si>
    <t>IPD25CN10N G</t>
  </si>
  <si>
    <t>FDD86102</t>
  </si>
  <si>
    <t>AOD4126</t>
  </si>
  <si>
    <t>JMTK70N07A</t>
  </si>
  <si>
    <t>AUIRF540Z</t>
  </si>
  <si>
    <t>FQP70N10</t>
  </si>
  <si>
    <t>AOT412</t>
  </si>
  <si>
    <t>JMTC6888A</t>
  </si>
  <si>
    <t>AUIRLR120N</t>
  </si>
  <si>
    <t>AOD2916</t>
  </si>
  <si>
    <t>JMTE6888A</t>
  </si>
  <si>
    <t>PHB110NQ08T</t>
  </si>
  <si>
    <t>JMTC068N07A</t>
  </si>
  <si>
    <t>JMTK068N07A</t>
  </si>
  <si>
    <t>JMTE068N07A</t>
  </si>
  <si>
    <t>JMTK170N10A</t>
  </si>
  <si>
    <t>IRL540N</t>
  </si>
  <si>
    <t>AOT2916L</t>
  </si>
  <si>
    <t>JMTC170N10A</t>
  </si>
  <si>
    <t>PSMN016-100PS</t>
  </si>
  <si>
    <t>JMTK320N10A</t>
  </si>
  <si>
    <t>JMTI320N10A</t>
  </si>
  <si>
    <t>JMTC320N10A</t>
  </si>
  <si>
    <t>AUIRLR3410</t>
  </si>
  <si>
    <t>HUF76609D3S</t>
  </si>
  <si>
    <t>JMTG320N10A</t>
  </si>
  <si>
    <t>IRLU3410</t>
  </si>
  <si>
    <t>FQU13N10L</t>
  </si>
  <si>
    <t>JMTQ320N10A</t>
  </si>
  <si>
    <t>JMTK500N10A</t>
  </si>
  <si>
    <t>JMTK10N10A</t>
  </si>
  <si>
    <t>FDT1600N10ALZ</t>
  </si>
  <si>
    <t>JMTI10N10A</t>
  </si>
  <si>
    <t>IRLML0100</t>
  </si>
  <si>
    <t>JMTQ11DN10A</t>
  </si>
  <si>
    <t>JMTJ11DN10A</t>
  </si>
  <si>
    <t>JMTN11DN10A</t>
  </si>
  <si>
    <t>JMTP11DN10A</t>
  </si>
  <si>
    <t>JMTY11DN10A</t>
  </si>
  <si>
    <t>BUK98180-100A</t>
  </si>
  <si>
    <t>JMTL3N10A</t>
  </si>
  <si>
    <t>JMTG28DN10D</t>
  </si>
  <si>
    <t>JMTM300C02D</t>
  </si>
  <si>
    <t>JMTG020C03D</t>
  </si>
  <si>
    <t>JMTG070C03D</t>
  </si>
  <si>
    <t>JMTG075C03D</t>
  </si>
  <si>
    <t>FDS4897AC</t>
  </si>
  <si>
    <t>AO4614B</t>
  </si>
  <si>
    <t>JMTG100C03D</t>
  </si>
  <si>
    <t>JMTQ120C03D</t>
  </si>
  <si>
    <t>JMTG200C03D</t>
  </si>
  <si>
    <t>JMTP240C03D</t>
  </si>
  <si>
    <t>JMTQ240C03D</t>
  </si>
  <si>
    <t>JMTG120C03D</t>
  </si>
  <si>
    <t>JMTP120C03D</t>
  </si>
  <si>
    <t>FDS4897C</t>
  </si>
  <si>
    <t>JMTQ250C03D</t>
  </si>
  <si>
    <t>JMTQ380C03D</t>
  </si>
  <si>
    <t>JMTP170C04D</t>
  </si>
  <si>
    <t>FDS8958A</t>
  </si>
  <si>
    <t>JMTG170C04D</t>
  </si>
  <si>
    <t>JMTQ170C04D</t>
  </si>
  <si>
    <t>JMCL0410AUD</t>
  </si>
  <si>
    <t>JMTP230C04D</t>
  </si>
  <si>
    <t>JMCL0410AGD</t>
  </si>
  <si>
    <t>JMPC18N20BJ</t>
  </si>
  <si>
    <t>Planer</t>
  </si>
  <si>
    <t>±30</t>
  </si>
  <si>
    <t>JMPE18N20BJ</t>
  </si>
  <si>
    <t>JMPK18N20BJ</t>
  </si>
  <si>
    <t>JMPC28N20BJ</t>
  </si>
  <si>
    <t>JMPE34N20BJ</t>
  </si>
  <si>
    <t>JMPC34N20BJ</t>
  </si>
  <si>
    <t>JMPC52N20BJ</t>
  </si>
  <si>
    <t>JMPK630BJ</t>
  </si>
  <si>
    <t>JMPF630BJ</t>
  </si>
  <si>
    <t>JMPC630BJ</t>
  </si>
  <si>
    <t>JMPK840BJ</t>
  </si>
  <si>
    <t>JMPF840BJ</t>
  </si>
  <si>
    <t>1/5/2024</t>
  </si>
  <si>
    <t>JMPC840BJ</t>
  </si>
  <si>
    <t>JMPK3N50BJ</t>
  </si>
  <si>
    <t>JMPC25N50BJ</t>
  </si>
  <si>
    <t>JMPF13N50BJ</t>
  </si>
  <si>
    <t>JMPC18N50BJ</t>
  </si>
  <si>
    <t>JMPF5N50BJ</t>
  </si>
  <si>
    <t>JMPF15N50BJ</t>
  </si>
  <si>
    <t>JMPF18N50BJ</t>
  </si>
  <si>
    <t>JMPF25N50BJ</t>
  </si>
  <si>
    <t>JMPF25N60BJ</t>
  </si>
  <si>
    <t>JMPC15N50BJ</t>
  </si>
  <si>
    <t>JMPC13N50BJ</t>
  </si>
  <si>
    <t>JMPC5N50BJ</t>
  </si>
  <si>
    <t>JMPK5N50BJ</t>
  </si>
  <si>
    <t>JMPS25N50BJ</t>
  </si>
  <si>
    <t>JMPC16N60BJ</t>
  </si>
  <si>
    <t>JMPC4N60BJ</t>
  </si>
  <si>
    <t>JMPF12N60BJ</t>
  </si>
  <si>
    <t>JMPC10N60BJ</t>
  </si>
  <si>
    <t>JMPC20N60BJ</t>
  </si>
  <si>
    <t>JMPF16N60BJ</t>
  </si>
  <si>
    <t>JMPC12N60BJ</t>
  </si>
  <si>
    <t>JMPK4N60BJ</t>
  </si>
  <si>
    <t>JMPC8N60BJ</t>
  </si>
  <si>
    <t>JMPF20N60BJ</t>
  </si>
  <si>
    <t>JMPF8N60BJ</t>
  </si>
  <si>
    <t>JMPF4N60BJ</t>
  </si>
  <si>
    <t>JMPF10N60BJ</t>
  </si>
  <si>
    <t>JMPC25N60BJ</t>
  </si>
  <si>
    <t>JMPI8N60CJ</t>
  </si>
  <si>
    <t>JMPS30N60BJ</t>
  </si>
  <si>
    <t>JMPE10N65BJ</t>
  </si>
  <si>
    <t>JMPF20N65BJ</t>
  </si>
  <si>
    <t>JMPF12N65BJ</t>
  </si>
  <si>
    <t>JMPF7N65BJ</t>
  </si>
  <si>
    <t>JMPK7N65BJ</t>
  </si>
  <si>
    <t>JMPF4N65BJ</t>
  </si>
  <si>
    <t>JMPF10N65BJ</t>
  </si>
  <si>
    <t>JMPC4N65BJ</t>
  </si>
  <si>
    <t>JMPC7N65BJ</t>
  </si>
  <si>
    <t>JMPC10N65BJ</t>
  </si>
  <si>
    <t>JMPC12N65BJ</t>
  </si>
  <si>
    <t>JMPC16N65BJ</t>
  </si>
  <si>
    <t>JMPC20N65BJ</t>
  </si>
  <si>
    <t>JMPF16N65BJ</t>
  </si>
  <si>
    <t>JMPK4N65BJ</t>
  </si>
  <si>
    <t>JMPK6N70BJ</t>
  </si>
  <si>
    <t>JMPF6N70BJ</t>
  </si>
  <si>
    <t>JMH65R030PSFD</t>
  </si>
  <si>
    <t>Super-junction</t>
  </si>
  <si>
    <t>JMH65R040ASFD</t>
  </si>
  <si>
    <t>JMH65R040PSFD</t>
  </si>
  <si>
    <t>JMH65R070PCFD</t>
  </si>
  <si>
    <t>JMH65R070PFFD</t>
  </si>
  <si>
    <t>JMH65R070PSFD</t>
  </si>
  <si>
    <t>JMH65R090PCFD</t>
  </si>
  <si>
    <t>JMH65R090PFFD</t>
  </si>
  <si>
    <t>JMH65R090PSFD</t>
  </si>
  <si>
    <t>JMH65R090PTLFD</t>
  </si>
  <si>
    <t>JMH65R090PPLNFD</t>
  </si>
  <si>
    <t>DFN8080-4L</t>
  </si>
  <si>
    <t>JMH65R090PZFFD</t>
  </si>
  <si>
    <t>TO-3PF</t>
  </si>
  <si>
    <t>JMH65R110ACFD</t>
  </si>
  <si>
    <t>JMH65R110AEFD</t>
  </si>
  <si>
    <t>JMH65R110APLNFD</t>
  </si>
  <si>
    <t>JMH65R110ASFD</t>
  </si>
  <si>
    <t>JMH65R110PCFD</t>
  </si>
  <si>
    <t>JMH65R110PEFD</t>
  </si>
  <si>
    <t>JMH65R110PFFD</t>
  </si>
  <si>
    <t>JMH65R110PPLNFD</t>
  </si>
  <si>
    <t>JMH65R110PSFD</t>
  </si>
  <si>
    <t>JMH65R190AC</t>
  </si>
  <si>
    <t>JMH65R190ACFP</t>
  </si>
  <si>
    <t>TO-220FP-NL</t>
  </si>
  <si>
    <t>JMH65R190AE</t>
  </si>
  <si>
    <t>IPB65R190C7</t>
  </si>
  <si>
    <t>NTB190N65S3HF</t>
  </si>
  <si>
    <t>STB20N65M5</t>
  </si>
  <si>
    <t>AOB25S65</t>
  </si>
  <si>
    <t>TK16G60W</t>
  </si>
  <si>
    <t>CRJF290N65G2</t>
  </si>
  <si>
    <t>JMH65R190AF</t>
  </si>
  <si>
    <t>JMH65R190AFFD</t>
  </si>
  <si>
    <t>JMH65R190APLN</t>
  </si>
  <si>
    <t>IPL65R195C7</t>
  </si>
  <si>
    <t>NTMT190N65S3H</t>
  </si>
  <si>
    <t>STL21N65M5</t>
  </si>
  <si>
    <t>TK16V60W</t>
  </si>
  <si>
    <t>JMH65R190APLNFD</t>
  </si>
  <si>
    <t>JMH65R190AS</t>
  </si>
  <si>
    <t>IPW65R190C7</t>
  </si>
  <si>
    <t>FCH190N65F</t>
  </si>
  <si>
    <t>STW24N60M2</t>
  </si>
  <si>
    <t>TK16N60W</t>
  </si>
  <si>
    <t>JMH65R190AW</t>
  </si>
  <si>
    <t>TO-262-3L</t>
  </si>
  <si>
    <t>IPI65R190C6</t>
  </si>
  <si>
    <t>STI20N65M5</t>
  </si>
  <si>
    <t>AOW25S65</t>
  </si>
  <si>
    <t>JMH65R190PKFD</t>
  </si>
  <si>
    <t>JMH65R190PCFD</t>
  </si>
  <si>
    <t>JMH65R190PEFD</t>
  </si>
  <si>
    <t>JMH65R190PFFD</t>
  </si>
  <si>
    <t>JMH65R190PSFD</t>
  </si>
  <si>
    <t>JMH65R190PPLNFD</t>
  </si>
  <si>
    <t>JMH65R290ACFP</t>
  </si>
  <si>
    <t>IPA60R280P6</t>
  </si>
  <si>
    <t>STFU18N65M2</t>
  </si>
  <si>
    <t>AOTF15S65</t>
  </si>
  <si>
    <t>JMH65R290AE</t>
  </si>
  <si>
    <t>JMH65R290AF</t>
  </si>
  <si>
    <t>JMH65R290APLN</t>
  </si>
  <si>
    <t>IPL60R285P7</t>
  </si>
  <si>
    <t>AONV310A60</t>
  </si>
  <si>
    <t>SRC65R340ED88</t>
  </si>
  <si>
    <t>JMH65R290PK</t>
  </si>
  <si>
    <t>JMH65R290PF</t>
  </si>
  <si>
    <t>JMH65R360AF</t>
  </si>
  <si>
    <t>JMH65R360AK</t>
  </si>
  <si>
    <t>JMH65R360MF</t>
  </si>
  <si>
    <t>JMH65R360MK</t>
  </si>
  <si>
    <t>JMH65R360PF</t>
  </si>
  <si>
    <t>JMH65R360PK</t>
  </si>
  <si>
    <t>JMH65R380PK</t>
  </si>
  <si>
    <t>JMH65R380PF</t>
  </si>
  <si>
    <t>JMH65R400MFFD</t>
  </si>
  <si>
    <t>JMH65R400MKFD</t>
  </si>
  <si>
    <t>JMH65R400MPLNFD</t>
  </si>
  <si>
    <t>JMH65R430ACFP</t>
  </si>
  <si>
    <t>STFU13N65M2</t>
  </si>
  <si>
    <t>JMH65R430AE</t>
  </si>
  <si>
    <t>AOB11S65</t>
  </si>
  <si>
    <t>JMH65R430AF</t>
  </si>
  <si>
    <t>IPA65R400CE</t>
  </si>
  <si>
    <t>FDPF15N65</t>
  </si>
  <si>
    <t>STF13N65M2</t>
  </si>
  <si>
    <t>JMH65R430AK</t>
  </si>
  <si>
    <t>IPD65R400CE</t>
  </si>
  <si>
    <t>STD13N65M2</t>
  </si>
  <si>
    <t>JMH65R430APLN</t>
  </si>
  <si>
    <t>AONV420A60</t>
  </si>
  <si>
    <t>JMH65R600MF</t>
  </si>
  <si>
    <t>JMH65R600MK</t>
  </si>
  <si>
    <t>JMH65R640AF</t>
  </si>
  <si>
    <t>JMH65R900PK</t>
  </si>
  <si>
    <t>JMH65R950MF</t>
  </si>
  <si>
    <t>JMH65R950MPLN</t>
  </si>
  <si>
    <t>JMH65R980ACFP</t>
  </si>
  <si>
    <t>JMH65R980AF</t>
  </si>
  <si>
    <t>JMH65R980AK</t>
  </si>
  <si>
    <t>IPD60R1K0CE</t>
  </si>
  <si>
    <t>FCD900N60Z</t>
  </si>
  <si>
    <t>STD7N65M6</t>
  </si>
  <si>
    <t>AOD950A70</t>
  </si>
  <si>
    <t>TK6P65W</t>
  </si>
  <si>
    <t>JMH65R980APLN</t>
  </si>
  <si>
    <t>JMH70R430AF</t>
  </si>
  <si>
    <t>JMH70R430AK</t>
  </si>
  <si>
    <t>Notes:</t>
  </si>
  <si>
    <t>In columns Z ~ AE, competitor parts which are p2p  compatible to MOSFETs of JJM are provided as references without explicit warranty.</t>
  </si>
  <si>
    <t>Configuration can be one of the followings: P, N, P+P, P+N, N+N</t>
  </si>
  <si>
    <t>For numeric number less than 1, two decimal points are shown.  Examples: 0.20, 0.02</t>
  </si>
  <si>
    <t>For numeric number more than 1, either one or two decimal points can be shown.  For example: 1.2, 1.3, 1.35</t>
  </si>
  <si>
    <t>For any number more than 1000, 千位分隔符 msut be added at 3 digits from the right-most digit, no decimal point is necessary.  For example: 2,500</t>
  </si>
  <si>
    <t>If no information is available, please fill in the corresponding cell with '-'.</t>
  </si>
  <si>
    <t>Short-hand writings:  N = No; Y = Yes; NA = Not Available</t>
  </si>
  <si>
    <t>Date format: mm/dd/yyyy</t>
  </si>
  <si>
    <t>Width of columns A ~ AG are shown in row 3 . All texts starting from row 4 are in Arial font and of size 10.</t>
  </si>
  <si>
    <t>Technologies:  Shielded Gate ; Auto-grade ; JPFETâ / JSFETâ Series</t>
  </si>
  <si>
    <t>DataSheet
Version</t>
  </si>
  <si>
    <t>Technology: Trench ; JMT Series</t>
  </si>
  <si>
    <t>Technology: Planar ; JMP Series</t>
  </si>
  <si>
    <t>Technology: Super-junction ; JHFETâ Series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</si>
</sst>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3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.00_);[Red]\(0.00\)"/>
    <numFmt numFmtId="178" formatCode="yyyy/m/d;@"/>
    <numFmt numFmtId="179" formatCode="#,##0.0"/>
    <numFmt numFmtId="180" formatCode="m/d/yyyy;@"/>
    <numFmt numFmtId="181" formatCode="0.0"/>
    <numFmt numFmtId="182" formatCode="#,##0_ "/>
    <numFmt numFmtId="183" formatCode="0.00_ "/>
    <numFmt numFmtId="184" formatCode="0_ "/>
  </numFmts>
  <fonts count="36">
    <font>
      <sz val="11"/>
      <color theme="1"/>
      <name val="等线"/>
      <charset val="134"/>
      <scheme val="minor"/>
    </font>
    <font>
      <sz val="12"/>
      <color theme="1"/>
      <name val="Arial"/>
      <charset val="134"/>
    </font>
    <font>
      <b/>
      <sz val="11"/>
      <color theme="1"/>
      <name val="Arial"/>
      <charset val="134"/>
    </font>
    <font>
      <sz val="10"/>
      <color theme="1"/>
      <name val="Arial"/>
      <charset val="134"/>
    </font>
    <font>
      <sz val="10"/>
      <name val="Arial"/>
      <charset val="134"/>
    </font>
    <font>
      <b/>
      <sz val="14"/>
      <color theme="1"/>
      <name val="Arial"/>
      <charset val="134"/>
    </font>
    <font>
      <b/>
      <sz val="10"/>
      <color theme="1"/>
      <name val="Arial"/>
      <charset val="134"/>
    </font>
    <font>
      <b/>
      <sz val="10"/>
      <color theme="0"/>
      <name val="Arial"/>
      <charset val="134"/>
    </font>
    <font>
      <sz val="10"/>
      <color rgb="FF000000"/>
      <name val="Arial"/>
      <charset val="134"/>
    </font>
    <font>
      <b/>
      <sz val="10"/>
      <name val="Arial"/>
      <charset val="134"/>
    </font>
    <font>
      <sz val="11"/>
      <name val="等线"/>
      <charset val="134"/>
      <scheme val="minor"/>
    </font>
    <font>
      <sz val="10"/>
      <color theme="1"/>
      <name val="等线"/>
      <charset val="134"/>
      <scheme val="minor"/>
    </font>
    <font>
      <sz val="9"/>
      <color theme="1"/>
      <name val="Arial"/>
      <charset val="134"/>
    </font>
    <font>
      <sz val="8"/>
      <color rgb="FFFF0000"/>
      <name val="Arial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9"/>
      <color rgb="FF333333"/>
      <name val="Arial"/>
      <charset val="134"/>
    </font>
    <font>
      <sz val="10.05"/>
      <color rgb="FF000000"/>
      <name val="Arial"/>
      <charset val="134"/>
    </font>
    <font>
      <vertAlign val="superscript"/>
      <sz val="10"/>
      <name val="Arial"/>
      <charset val="134"/>
    </font>
  </fonts>
  <fills count="3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151A59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9">
    <border>
      <left/>
      <right/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/>
      <bottom style="thin">
        <color rgb="FF151A59"/>
      </bottom>
      <diagonal/>
    </border>
    <border>
      <left/>
      <right/>
      <top/>
      <bottom style="thin">
        <color rgb="FF1A5A9A"/>
      </bottom>
      <diagonal/>
    </border>
    <border>
      <left style="thin">
        <color rgb="FF151A59"/>
      </left>
      <right style="thin">
        <color theme="0"/>
      </right>
      <top style="thin">
        <color rgb="FF151A59"/>
      </top>
      <bottom/>
      <diagonal/>
    </border>
    <border>
      <left style="thin">
        <color theme="0"/>
      </left>
      <right style="thin">
        <color theme="0"/>
      </right>
      <top style="thin">
        <color rgb="FF002060"/>
      </top>
      <bottom/>
      <diagonal/>
    </border>
    <border>
      <left style="thin">
        <color theme="0"/>
      </left>
      <right style="thin">
        <color theme="0"/>
      </right>
      <top style="thin">
        <color rgb="FF151A59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/>
      </left>
      <right style="thin">
        <color rgb="FF151A59"/>
      </right>
      <top style="thin">
        <color rgb="FF151A59"/>
      </top>
      <bottom/>
      <diagonal/>
    </border>
    <border>
      <left/>
      <right style="thin">
        <color theme="0"/>
      </right>
      <top style="thin">
        <color rgb="FF151A59"/>
      </top>
      <bottom/>
      <diagonal/>
    </border>
    <border>
      <left style="thin">
        <color theme="0"/>
      </left>
      <right style="thin">
        <color rgb="FF002060"/>
      </right>
      <top style="thin">
        <color rgb="FF151A59"/>
      </top>
      <bottom/>
      <diagonal/>
    </border>
    <border>
      <left style="thin">
        <color theme="0"/>
      </left>
      <right/>
      <top style="thin">
        <color rgb="FF151A59"/>
      </top>
      <bottom/>
      <diagonal/>
    </border>
    <border>
      <left style="thin">
        <color rgb="FF151A59"/>
      </left>
      <right style="thin">
        <color theme="0" tint="-0.249946592608417"/>
      </right>
      <top/>
      <bottom style="thin">
        <color theme="0" tint="-0.249946592608417"/>
      </bottom>
      <diagonal/>
    </border>
    <border>
      <left style="thin">
        <color theme="0" tint="-0.249946592608417"/>
      </left>
      <right style="thin">
        <color theme="0" tint="-0.249946592608417"/>
      </right>
      <top/>
      <bottom style="thin">
        <color theme="0" tint="-0.249946592608417"/>
      </bottom>
      <diagonal/>
    </border>
    <border>
      <left style="thin">
        <color rgb="FF151A59"/>
      </left>
      <right style="thin">
        <color theme="0" tint="-0.249946592608417"/>
      </right>
      <top style="thin">
        <color rgb="FF002060"/>
      </top>
      <bottom style="thin">
        <color theme="0" tint="-0.249946592608417"/>
      </bottom>
      <diagonal/>
    </border>
    <border>
      <left style="thin">
        <color theme="0" tint="-0.249946592608417"/>
      </left>
      <right style="thin">
        <color theme="0" tint="-0.249946592608417"/>
      </right>
      <top style="thin">
        <color rgb="FF002060"/>
      </top>
      <bottom style="thin">
        <color theme="0" tint="-0.249946592608417"/>
      </bottom>
      <diagonal/>
    </border>
    <border>
      <left style="thin">
        <color rgb="FF151A59"/>
      </left>
      <right style="thin">
        <color theme="0" tint="-0.249946592608417"/>
      </right>
      <top style="thin">
        <color rgb="FF002060"/>
      </top>
      <bottom/>
      <diagonal/>
    </border>
    <border>
      <left style="thin">
        <color theme="0" tint="-0.249946592608417"/>
      </left>
      <right style="thin">
        <color theme="0" tint="-0.249946592608417"/>
      </right>
      <top style="thin">
        <color rgb="FF002060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theme="0" tint="-0.249946592608417"/>
      </right>
      <top style="thin">
        <color rgb="FF002060"/>
      </top>
      <bottom style="thin">
        <color theme="0" tint="-0.249946592608417"/>
      </bottom>
      <diagonal/>
    </border>
    <border>
      <left/>
      <right style="thin">
        <color rgb="FF151A59"/>
      </right>
      <top style="thin">
        <color rgb="FF151A59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 tint="-0.249946592608417"/>
      </left>
      <right style="thin">
        <color rgb="FF151A59"/>
      </right>
      <top style="thin">
        <color rgb="FF002060"/>
      </top>
      <bottom style="thin">
        <color theme="0" tint="-0.249946592608417"/>
      </bottom>
      <diagonal/>
    </border>
    <border>
      <left/>
      <right style="thin">
        <color rgb="FF151A59"/>
      </right>
      <top style="thin">
        <color rgb="FF002060"/>
      </top>
      <bottom style="thin">
        <color theme="0" tint="-0.249946592608417"/>
      </bottom>
      <diagonal/>
    </border>
    <border>
      <left/>
      <right style="thin">
        <color theme="0" tint="-0.249946592608417"/>
      </right>
      <top/>
      <bottom style="thin">
        <color theme="0" tint="-0.249946592608417"/>
      </bottom>
      <diagonal/>
    </border>
    <border>
      <left/>
      <right/>
      <top/>
      <bottom style="thin">
        <color theme="0" tint="-0.249946592608417"/>
      </bottom>
      <diagonal/>
    </border>
    <border>
      <left/>
      <right style="thin">
        <color rgb="FF151A59"/>
      </right>
      <top style="thin">
        <color auto="1"/>
      </top>
      <bottom style="thin">
        <color auto="1"/>
      </bottom>
      <diagonal/>
    </border>
    <border>
      <left style="thin">
        <color theme="0" tint="-0.249946592608417"/>
      </left>
      <right style="thin">
        <color rgb="FF151A59"/>
      </right>
      <top style="thin">
        <color rgb="FF002060"/>
      </top>
      <bottom/>
      <diagonal/>
    </border>
    <border>
      <left style="thin">
        <color theme="0" tint="-0.249946592608417"/>
      </left>
      <right style="thin">
        <color rgb="FF151A59"/>
      </right>
      <top/>
      <bottom style="thin">
        <color theme="0" tint="-0.249946592608417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6" borderId="31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2" applyNumberFormat="0" applyFill="0" applyAlignment="0" applyProtection="0">
      <alignment vertical="center"/>
    </xf>
    <xf numFmtId="0" fontId="20" fillId="0" borderId="32" applyNumberFormat="0" applyFill="0" applyAlignment="0" applyProtection="0">
      <alignment vertical="center"/>
    </xf>
    <xf numFmtId="0" fontId="21" fillId="0" borderId="33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7" borderId="34" applyNumberFormat="0" applyAlignment="0" applyProtection="0">
      <alignment vertical="center"/>
    </xf>
    <xf numFmtId="0" fontId="23" fillId="8" borderId="35" applyNumberFormat="0" applyAlignment="0" applyProtection="0">
      <alignment vertical="center"/>
    </xf>
    <xf numFmtId="0" fontId="24" fillId="8" borderId="34" applyNumberFormat="0" applyAlignment="0" applyProtection="0">
      <alignment vertical="center"/>
    </xf>
    <xf numFmtId="0" fontId="25" fillId="9" borderId="36" applyNumberFormat="0" applyAlignment="0" applyProtection="0">
      <alignment vertical="center"/>
    </xf>
    <xf numFmtId="0" fontId="26" fillId="0" borderId="37" applyNumberFormat="0" applyFill="0" applyAlignment="0" applyProtection="0">
      <alignment vertical="center"/>
    </xf>
    <xf numFmtId="0" fontId="27" fillId="0" borderId="38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</cellStyleXfs>
  <cellXfs count="198">
    <xf numFmtId="0" fontId="0" fillId="0" borderId="0" xfId="0">
      <alignment vertical="center"/>
    </xf>
    <xf numFmtId="0" fontId="1" fillId="2" borderId="0" xfId="0" applyFont="1" applyFill="1" applyBorder="1" applyAlignment="1">
      <alignment vertical="center"/>
    </xf>
    <xf numFmtId="0" fontId="2" fillId="2" borderId="0" xfId="0" applyFont="1" applyFill="1" applyAlignment="1">
      <alignment vertical="center"/>
    </xf>
    <xf numFmtId="0" fontId="3" fillId="0" borderId="1" xfId="0" applyFont="1" applyBorder="1" applyAlignment="1"/>
    <xf numFmtId="0" fontId="4" fillId="0" borderId="0" xfId="0" applyFont="1" applyFill="1" applyBorder="1" applyAlignment="1"/>
    <xf numFmtId="0" fontId="0" fillId="0" borderId="0" xfId="0" applyAlignment="1"/>
    <xf numFmtId="176" fontId="0" fillId="0" borderId="0" xfId="0" applyNumberFormat="1" applyAlignment="1"/>
    <xf numFmtId="0" fontId="0" fillId="0" borderId="0" xfId="0" applyNumberFormat="1" applyAlignment="1"/>
    <xf numFmtId="177" fontId="0" fillId="0" borderId="0" xfId="0" applyNumberFormat="1" applyAlignment="1"/>
    <xf numFmtId="178" fontId="0" fillId="0" borderId="0" xfId="0" applyNumberFormat="1" applyAlignment="1"/>
    <xf numFmtId="0" fontId="5" fillId="2" borderId="2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left" vertical="center"/>
    </xf>
    <xf numFmtId="0" fontId="7" fillId="3" borderId="4" xfId="0" applyFont="1" applyFill="1" applyBorder="1" applyAlignment="1">
      <alignment horizontal="center" vertical="center" wrapText="1"/>
    </xf>
    <xf numFmtId="0" fontId="7" fillId="4" borderId="5" xfId="0" applyFont="1" applyFill="1" applyBorder="1" applyAlignment="1">
      <alignment horizontal="center" vertical="center" wrapText="1"/>
    </xf>
    <xf numFmtId="0" fontId="7" fillId="3" borderId="6" xfId="0" applyFont="1" applyFill="1" applyBorder="1" applyAlignment="1">
      <alignment horizontal="center" vertical="center" wrapText="1"/>
    </xf>
    <xf numFmtId="179" fontId="7" fillId="3" borderId="6" xfId="0" applyNumberFormat="1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left" vertical="center"/>
    </xf>
    <xf numFmtId="0" fontId="4" fillId="0" borderId="7" xfId="0" applyFont="1" applyFill="1" applyBorder="1" applyAlignment="1">
      <alignment horizontal="center"/>
    </xf>
    <xf numFmtId="0" fontId="4" fillId="0" borderId="7" xfId="0" applyFont="1" applyFill="1" applyBorder="1" applyAlignment="1">
      <alignment horizontal="center" vertical="center"/>
    </xf>
    <xf numFmtId="3" fontId="4" fillId="0" borderId="7" xfId="0" applyNumberFormat="1" applyFont="1" applyFill="1" applyBorder="1" applyAlignment="1">
      <alignment horizontal="center" vertical="center"/>
    </xf>
    <xf numFmtId="179" fontId="4" fillId="0" borderId="7" xfId="0" applyNumberFormat="1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/>
    </xf>
    <xf numFmtId="1" fontId="4" fillId="0" borderId="7" xfId="0" applyNumberFormat="1" applyFont="1" applyFill="1" applyBorder="1" applyAlignment="1">
      <alignment horizontal="center" vertical="center"/>
    </xf>
    <xf numFmtId="0" fontId="7" fillId="3" borderId="8" xfId="0" applyFont="1" applyFill="1" applyBorder="1" applyAlignment="1">
      <alignment horizontal="center" vertical="center" wrapText="1"/>
    </xf>
    <xf numFmtId="0" fontId="7" fillId="3" borderId="9" xfId="0" applyFont="1" applyFill="1" applyBorder="1" applyAlignment="1">
      <alignment horizontal="center" vertical="center" wrapText="1"/>
    </xf>
    <xf numFmtId="3" fontId="5" fillId="2" borderId="2" xfId="0" applyNumberFormat="1" applyFont="1" applyFill="1" applyBorder="1" applyAlignment="1">
      <alignment horizontal="left" vertical="center"/>
    </xf>
    <xf numFmtId="49" fontId="5" fillId="2" borderId="2" xfId="0" applyNumberFormat="1" applyFont="1" applyFill="1" applyBorder="1" applyAlignment="1">
      <alignment horizontal="left" vertical="center"/>
    </xf>
    <xf numFmtId="178" fontId="5" fillId="2" borderId="2" xfId="0" applyNumberFormat="1" applyFont="1" applyFill="1" applyBorder="1" applyAlignment="1">
      <alignment horizontal="left" vertical="center"/>
    </xf>
    <xf numFmtId="0" fontId="6" fillId="2" borderId="0" xfId="0" applyFont="1" applyFill="1" applyBorder="1" applyAlignment="1">
      <alignment horizontal="left" vertical="center"/>
    </xf>
    <xf numFmtId="0" fontId="7" fillId="3" borderId="10" xfId="0" applyFont="1" applyFill="1" applyBorder="1" applyAlignment="1">
      <alignment horizontal="center" vertical="center" wrapText="1"/>
    </xf>
    <xf numFmtId="177" fontId="7" fillId="3" borderId="10" xfId="0" applyNumberFormat="1" applyFont="1" applyFill="1" applyBorder="1" applyAlignment="1">
      <alignment horizontal="center" vertical="center" wrapText="1"/>
    </xf>
    <xf numFmtId="178" fontId="7" fillId="3" borderId="4" xfId="0" applyNumberFormat="1" applyFont="1" applyFill="1" applyBorder="1" applyAlignment="1">
      <alignment horizontal="left" vertical="center" wrapText="1"/>
    </xf>
    <xf numFmtId="0" fontId="7" fillId="3" borderId="11" xfId="0" applyFont="1" applyFill="1" applyBorder="1" applyAlignment="1">
      <alignment horizontal="left" vertical="center" wrapText="1"/>
    </xf>
    <xf numFmtId="0" fontId="7" fillId="3" borderId="7" xfId="0" applyFont="1" applyFill="1" applyBorder="1" applyAlignment="1">
      <alignment horizontal="left" vertical="center" wrapText="1"/>
    </xf>
    <xf numFmtId="180" fontId="4" fillId="0" borderId="7" xfId="0" applyNumberFormat="1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 wrapText="1"/>
    </xf>
    <xf numFmtId="0" fontId="4" fillId="0" borderId="7" xfId="50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/>
    </xf>
    <xf numFmtId="0" fontId="2" fillId="2" borderId="0" xfId="50" applyFont="1" applyFill="1" applyAlignment="1">
      <alignment vertical="center"/>
    </xf>
    <xf numFmtId="0" fontId="3" fillId="0" borderId="0" xfId="50" applyFont="1" applyFill="1" applyAlignment="1">
      <alignment vertical="center"/>
    </xf>
    <xf numFmtId="0" fontId="0" fillId="0" borderId="0" xfId="50"/>
    <xf numFmtId="49" fontId="0" fillId="0" borderId="0" xfId="50" applyNumberFormat="1"/>
    <xf numFmtId="178" fontId="0" fillId="0" borderId="0" xfId="50" applyNumberFormat="1"/>
    <xf numFmtId="0" fontId="6" fillId="2" borderId="3" xfId="50" applyFont="1" applyFill="1" applyBorder="1" applyAlignment="1">
      <alignment horizontal="left" vertical="center"/>
    </xf>
    <xf numFmtId="0" fontId="4" fillId="0" borderId="7" xfId="50" applyFont="1" applyFill="1" applyBorder="1" applyAlignment="1">
      <alignment horizontal="left" vertical="center"/>
    </xf>
    <xf numFmtId="1" fontId="4" fillId="0" borderId="7" xfId="50" applyNumberFormat="1" applyFont="1" applyFill="1" applyBorder="1" applyAlignment="1">
      <alignment horizontal="center" vertical="center"/>
    </xf>
    <xf numFmtId="179" fontId="4" fillId="0" borderId="7" xfId="50" applyNumberFormat="1" applyFont="1" applyFill="1" applyBorder="1" applyAlignment="1">
      <alignment horizontal="center" vertical="center"/>
    </xf>
    <xf numFmtId="3" fontId="4" fillId="0" borderId="7" xfId="50" applyNumberFormat="1" applyFont="1" applyFill="1" applyBorder="1" applyAlignment="1">
      <alignment horizontal="center" vertical="center"/>
    </xf>
    <xf numFmtId="181" fontId="4" fillId="0" borderId="7" xfId="50" applyNumberFormat="1" applyFont="1" applyFill="1" applyBorder="1" applyAlignment="1">
      <alignment horizontal="center" vertical="center"/>
    </xf>
    <xf numFmtId="178" fontId="6" fillId="2" borderId="3" xfId="50" applyNumberFormat="1" applyFont="1" applyFill="1" applyBorder="1" applyAlignment="1">
      <alignment horizontal="left" vertical="center"/>
    </xf>
    <xf numFmtId="0" fontId="6" fillId="2" borderId="0" xfId="50" applyFont="1" applyFill="1" applyBorder="1" applyAlignment="1">
      <alignment horizontal="left" vertical="center"/>
    </xf>
    <xf numFmtId="0" fontId="6" fillId="2" borderId="7" xfId="50" applyFont="1" applyFill="1" applyBorder="1" applyAlignment="1">
      <alignment horizontal="left" vertical="center"/>
    </xf>
    <xf numFmtId="49" fontId="7" fillId="3" borderId="10" xfId="0" applyNumberFormat="1" applyFont="1" applyFill="1" applyBorder="1" applyAlignment="1">
      <alignment horizontal="center" vertical="center" wrapText="1"/>
    </xf>
    <xf numFmtId="38" fontId="4" fillId="0" borderId="7" xfId="50" applyNumberFormat="1" applyFont="1" applyFill="1" applyBorder="1" applyAlignment="1">
      <alignment horizontal="center" vertical="center"/>
    </xf>
    <xf numFmtId="178" fontId="4" fillId="0" borderId="7" xfId="50" applyNumberFormat="1" applyFont="1" applyFill="1" applyBorder="1" applyAlignment="1">
      <alignment horizontal="center" vertical="center"/>
    </xf>
    <xf numFmtId="181" fontId="3" fillId="0" borderId="7" xfId="50" applyNumberFormat="1" applyFont="1" applyFill="1" applyBorder="1" applyAlignment="1">
      <alignment horizontal="center" vertical="center"/>
    </xf>
    <xf numFmtId="0" fontId="3" fillId="0" borderId="7" xfId="50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horizontal="center"/>
    </xf>
    <xf numFmtId="0" fontId="0" fillId="0" borderId="0" xfId="0" applyFill="1" applyAlignment="1">
      <alignment horizontal="center"/>
    </xf>
    <xf numFmtId="0" fontId="0" fillId="0" borderId="0" xfId="0" applyFill="1" applyAlignment="1"/>
    <xf numFmtId="0" fontId="0" fillId="0" borderId="0" xfId="0" applyAlignment="1">
      <alignment horizontal="center"/>
    </xf>
    <xf numFmtId="179" fontId="0" fillId="0" borderId="0" xfId="0" applyNumberFormat="1" applyAlignment="1"/>
    <xf numFmtId="49" fontId="0" fillId="0" borderId="0" xfId="0" applyNumberFormat="1" applyFill="1" applyAlignment="1"/>
    <xf numFmtId="0" fontId="7" fillId="3" borderId="7" xfId="0" applyFont="1" applyFill="1" applyBorder="1" applyAlignment="1">
      <alignment horizontal="center" vertical="center" wrapText="1"/>
    </xf>
    <xf numFmtId="0" fontId="7" fillId="4" borderId="7" xfId="0" applyFont="1" applyFill="1" applyBorder="1" applyAlignment="1">
      <alignment horizontal="center" vertical="center" wrapText="1"/>
    </xf>
    <xf numFmtId="176" fontId="7" fillId="3" borderId="7" xfId="0" applyNumberFormat="1" applyFont="1" applyFill="1" applyBorder="1" applyAlignment="1">
      <alignment horizontal="center" vertical="center" wrapText="1"/>
    </xf>
    <xf numFmtId="4" fontId="4" fillId="0" borderId="7" xfId="0" applyNumberFormat="1" applyFont="1" applyFill="1" applyBorder="1" applyAlignment="1">
      <alignment horizontal="center" vertical="center"/>
    </xf>
    <xf numFmtId="176" fontId="4" fillId="0" borderId="7" xfId="0" applyNumberFormat="1" applyFont="1" applyFill="1" applyBorder="1" applyAlignment="1">
      <alignment horizontal="center" vertical="center"/>
    </xf>
    <xf numFmtId="179" fontId="7" fillId="3" borderId="7" xfId="0" applyNumberFormat="1" applyFont="1" applyFill="1" applyBorder="1" applyAlignment="1">
      <alignment horizontal="center" vertical="center" wrapText="1"/>
    </xf>
    <xf numFmtId="181" fontId="4" fillId="0" borderId="7" xfId="0" applyNumberFormat="1" applyFont="1" applyFill="1" applyBorder="1" applyAlignment="1">
      <alignment horizontal="center" vertical="center"/>
    </xf>
    <xf numFmtId="178" fontId="6" fillId="2" borderId="3" xfId="0" applyNumberFormat="1" applyFont="1" applyFill="1" applyBorder="1" applyAlignment="1">
      <alignment horizontal="left" vertical="center"/>
    </xf>
    <xf numFmtId="0" fontId="6" fillId="2" borderId="0" xfId="0" applyFont="1" applyFill="1" applyBorder="1" applyAlignment="1">
      <alignment vertical="center"/>
    </xf>
    <xf numFmtId="0" fontId="6" fillId="2" borderId="3" xfId="0" applyFont="1" applyFill="1" applyBorder="1" applyAlignment="1">
      <alignment vertical="center"/>
    </xf>
    <xf numFmtId="49" fontId="7" fillId="3" borderId="7" xfId="0" applyNumberFormat="1" applyFont="1" applyFill="1" applyBorder="1" applyAlignment="1">
      <alignment horizontal="center" vertical="center" wrapText="1"/>
    </xf>
    <xf numFmtId="178" fontId="7" fillId="3" borderId="7" xfId="0" applyNumberFormat="1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178" fontId="4" fillId="0" borderId="7" xfId="0" applyNumberFormat="1" applyFont="1" applyFill="1" applyBorder="1" applyAlignment="1">
      <alignment horizontal="center" vertical="center"/>
    </xf>
    <xf numFmtId="181" fontId="4" fillId="0" borderId="0" xfId="0" applyNumberFormat="1" applyFont="1" applyFill="1" applyAlignment="1">
      <alignment horizontal="center" vertical="center"/>
    </xf>
    <xf numFmtId="0" fontId="4" fillId="0" borderId="13" xfId="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/>
    </xf>
    <xf numFmtId="0" fontId="4" fillId="0" borderId="15" xfId="0" applyFont="1" applyFill="1" applyBorder="1" applyAlignment="1">
      <alignment horizontal="center" vertical="center"/>
    </xf>
    <xf numFmtId="0" fontId="4" fillId="0" borderId="16" xfId="0" applyFont="1" applyFill="1" applyBorder="1" applyAlignment="1">
      <alignment horizontal="center" vertical="center"/>
    </xf>
    <xf numFmtId="0" fontId="4" fillId="0" borderId="17" xfId="0" applyFont="1" applyFill="1" applyBorder="1" applyAlignment="1">
      <alignment horizontal="center" vertical="center"/>
    </xf>
    <xf numFmtId="49" fontId="4" fillId="0" borderId="7" xfId="0" applyNumberFormat="1" applyFont="1" applyFill="1" applyBorder="1" applyAlignment="1">
      <alignment horizontal="center" vertical="center"/>
    </xf>
    <xf numFmtId="181" fontId="4" fillId="0" borderId="18" xfId="0" applyNumberFormat="1" applyFont="1" applyFill="1" applyBorder="1" applyAlignment="1">
      <alignment horizontal="center" vertical="center"/>
    </xf>
    <xf numFmtId="3" fontId="4" fillId="0" borderId="19" xfId="0" applyNumberFormat="1" applyFont="1" applyFill="1" applyBorder="1" applyAlignment="1">
      <alignment horizontal="center" vertical="center"/>
    </xf>
    <xf numFmtId="182" fontId="4" fillId="0" borderId="7" xfId="0" applyNumberFormat="1" applyFont="1" applyFill="1" applyBorder="1" applyAlignment="1">
      <alignment horizontal="center" vertical="center"/>
    </xf>
    <xf numFmtId="0" fontId="7" fillId="3" borderId="20" xfId="0" applyFont="1" applyFill="1" applyBorder="1" applyAlignment="1">
      <alignment horizontal="left" vertical="center" wrapText="1"/>
    </xf>
    <xf numFmtId="0" fontId="3" fillId="0" borderId="21" xfId="0" applyFont="1" applyBorder="1" applyAlignment="1"/>
    <xf numFmtId="0" fontId="4" fillId="0" borderId="22" xfId="0" applyFont="1" applyFill="1" applyBorder="1" applyAlignment="1">
      <alignment horizontal="center" vertical="center"/>
    </xf>
    <xf numFmtId="0" fontId="4" fillId="0" borderId="23" xfId="0" applyFont="1" applyFill="1" applyBorder="1" applyAlignment="1">
      <alignment horizontal="center" vertical="center"/>
    </xf>
    <xf numFmtId="183" fontId="4" fillId="0" borderId="7" xfId="0" applyNumberFormat="1" applyFont="1" applyFill="1" applyBorder="1" applyAlignment="1">
      <alignment horizontal="center" vertical="center"/>
    </xf>
    <xf numFmtId="0" fontId="4" fillId="0" borderId="24" xfId="0" applyFont="1" applyFill="1" applyBorder="1" applyAlignment="1">
      <alignment horizontal="center" vertical="center"/>
    </xf>
    <xf numFmtId="0" fontId="4" fillId="0" borderId="25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181" fontId="4" fillId="0" borderId="26" xfId="0" applyNumberFormat="1" applyFont="1" applyFill="1" applyBorder="1" applyAlignment="1">
      <alignment horizontal="center" vertical="center"/>
    </xf>
    <xf numFmtId="0" fontId="4" fillId="0" borderId="27" xfId="0" applyFont="1" applyFill="1" applyBorder="1" applyAlignment="1">
      <alignment horizontal="center" vertical="center"/>
    </xf>
    <xf numFmtId="0" fontId="4" fillId="0" borderId="28" xfId="0" applyFont="1" applyFill="1" applyBorder="1" applyAlignment="1">
      <alignment horizontal="center" vertical="center"/>
    </xf>
    <xf numFmtId="0" fontId="4" fillId="0" borderId="29" xfId="0" applyFont="1" applyFill="1" applyBorder="1" applyAlignment="1">
      <alignment horizontal="center" vertical="center"/>
    </xf>
    <xf numFmtId="0" fontId="4" fillId="0" borderId="30" xfId="0" applyFont="1" applyFill="1" applyBorder="1" applyAlignment="1">
      <alignment horizontal="center" vertical="center"/>
    </xf>
    <xf numFmtId="1" fontId="4" fillId="0" borderId="29" xfId="0" applyNumberFormat="1" applyFont="1" applyFill="1" applyBorder="1" applyAlignment="1">
      <alignment horizontal="center" vertical="center"/>
    </xf>
    <xf numFmtId="1" fontId="4" fillId="0" borderId="30" xfId="0" applyNumberFormat="1" applyFont="1" applyFill="1" applyBorder="1" applyAlignment="1">
      <alignment horizontal="center" vertical="center"/>
    </xf>
    <xf numFmtId="0" fontId="4" fillId="0" borderId="7" xfId="0" applyNumberFormat="1" applyFont="1" applyFill="1" applyBorder="1" applyAlignment="1">
      <alignment horizontal="center" vertical="center"/>
    </xf>
    <xf numFmtId="181" fontId="4" fillId="0" borderId="29" xfId="0" applyNumberFormat="1" applyFont="1" applyFill="1" applyBorder="1" applyAlignment="1">
      <alignment horizontal="center" vertical="center"/>
    </xf>
    <xf numFmtId="3" fontId="4" fillId="0" borderId="29" xfId="0" applyNumberFormat="1" applyFont="1" applyFill="1" applyBorder="1" applyAlignment="1">
      <alignment horizontal="center" vertical="center"/>
    </xf>
    <xf numFmtId="181" fontId="4" fillId="0" borderId="30" xfId="0" applyNumberFormat="1" applyFont="1" applyFill="1" applyBorder="1" applyAlignment="1">
      <alignment horizontal="center" vertical="center"/>
    </xf>
    <xf numFmtId="3" fontId="4" fillId="0" borderId="30" xfId="0" applyNumberFormat="1" applyFont="1" applyFill="1" applyBorder="1" applyAlignment="1">
      <alignment horizontal="center" vertical="center"/>
    </xf>
    <xf numFmtId="178" fontId="4" fillId="0" borderId="29" xfId="0" applyNumberFormat="1" applyFont="1" applyFill="1" applyBorder="1" applyAlignment="1">
      <alignment horizontal="center" vertical="center"/>
    </xf>
    <xf numFmtId="178" fontId="4" fillId="0" borderId="30" xfId="0" applyNumberFormat="1" applyFont="1" applyFill="1" applyBorder="1" applyAlignment="1">
      <alignment horizontal="center" vertical="center"/>
    </xf>
    <xf numFmtId="176" fontId="10" fillId="0" borderId="0" xfId="0" applyNumberFormat="1" applyFont="1" applyFill="1" applyAlignment="1">
      <alignment horizontal="center"/>
    </xf>
    <xf numFmtId="176" fontId="0" fillId="0" borderId="0" xfId="0" applyNumberFormat="1" applyFill="1" applyAlignment="1">
      <alignment horizontal="center"/>
    </xf>
    <xf numFmtId="0" fontId="0" fillId="0" borderId="0" xfId="0" applyFont="1" applyFill="1" applyAlignment="1">
      <alignment horizontal="center"/>
    </xf>
    <xf numFmtId="176" fontId="0" fillId="0" borderId="0" xfId="0" applyNumberFormat="1" applyFill="1" applyAlignment="1"/>
    <xf numFmtId="179" fontId="10" fillId="0" borderId="0" xfId="0" applyNumberFormat="1" applyFont="1" applyFill="1" applyAlignment="1">
      <alignment horizontal="center"/>
    </xf>
    <xf numFmtId="179" fontId="0" fillId="0" borderId="0" xfId="0" applyNumberFormat="1" applyFill="1" applyAlignment="1">
      <alignment horizontal="center"/>
    </xf>
    <xf numFmtId="0" fontId="11" fillId="0" borderId="0" xfId="0" applyFont="1" applyFill="1" applyAlignment="1">
      <alignment horizontal="center"/>
    </xf>
    <xf numFmtId="179" fontId="0" fillId="0" borderId="0" xfId="0" applyNumberFormat="1" applyFill="1" applyAlignment="1"/>
    <xf numFmtId="179" fontId="4" fillId="0" borderId="29" xfId="0" applyNumberFormat="1" applyFont="1" applyFill="1" applyBorder="1" applyAlignment="1">
      <alignment horizontal="center" vertical="center"/>
    </xf>
    <xf numFmtId="179" fontId="4" fillId="0" borderId="30" xfId="0" applyNumberFormat="1" applyFont="1" applyFill="1" applyBorder="1" applyAlignment="1">
      <alignment horizontal="center" vertical="center"/>
    </xf>
    <xf numFmtId="49" fontId="10" fillId="0" borderId="0" xfId="0" applyNumberFormat="1" applyFont="1" applyFill="1" applyAlignment="1">
      <alignment horizontal="center"/>
    </xf>
    <xf numFmtId="178" fontId="10" fillId="0" borderId="0" xfId="0" applyNumberFormat="1" applyFont="1" applyFill="1" applyAlignment="1">
      <alignment horizontal="center"/>
    </xf>
    <xf numFmtId="49" fontId="0" fillId="0" borderId="0" xfId="0" applyNumberFormat="1" applyFill="1" applyAlignment="1">
      <alignment horizontal="center"/>
    </xf>
    <xf numFmtId="178" fontId="0" fillId="0" borderId="0" xfId="0" applyNumberFormat="1" applyFill="1" applyAlignment="1">
      <alignment horizontal="center"/>
    </xf>
    <xf numFmtId="178" fontId="0" fillId="0" borderId="0" xfId="0" applyNumberFormat="1" applyFill="1" applyAlignment="1"/>
    <xf numFmtId="0" fontId="1" fillId="2" borderId="0" xfId="0" applyFont="1" applyFill="1" applyBorder="1" applyAlignment="1">
      <alignment horizontal="left" vertical="center"/>
    </xf>
    <xf numFmtId="0" fontId="2" fillId="2" borderId="0" xfId="0" applyFont="1" applyFill="1" applyAlignment="1">
      <alignment horizontal="left" vertical="center"/>
    </xf>
    <xf numFmtId="0" fontId="0" fillId="0" borderId="0" xfId="0" applyAlignment="1">
      <alignment horizontal="left"/>
    </xf>
    <xf numFmtId="0" fontId="0" fillId="0" borderId="0" xfId="0" applyFill="1" applyAlignment="1">
      <alignment horizontal="left"/>
    </xf>
    <xf numFmtId="179" fontId="0" fillId="0" borderId="0" xfId="0" applyNumberFormat="1" applyAlignment="1">
      <alignment horizontal="left"/>
    </xf>
    <xf numFmtId="176" fontId="0" fillId="0" borderId="0" xfId="0" applyNumberFormat="1" applyAlignment="1">
      <alignment horizontal="left"/>
    </xf>
    <xf numFmtId="49" fontId="0" fillId="0" borderId="0" xfId="0" applyNumberFormat="1" applyFill="1" applyAlignment="1">
      <alignment horizontal="left"/>
    </xf>
    <xf numFmtId="178" fontId="0" fillId="0" borderId="0" xfId="0" applyNumberFormat="1" applyAlignment="1">
      <alignment horizontal="left"/>
    </xf>
    <xf numFmtId="0" fontId="5" fillId="0" borderId="2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 vertical="center"/>
    </xf>
    <xf numFmtId="0" fontId="7" fillId="4" borderId="7" xfId="0" applyFont="1" applyFill="1" applyBorder="1" applyAlignment="1">
      <alignment horizontal="left" vertical="center" wrapText="1"/>
    </xf>
    <xf numFmtId="179" fontId="7" fillId="3" borderId="7" xfId="0" applyNumberFormat="1" applyFont="1" applyFill="1" applyBorder="1" applyAlignment="1">
      <alignment horizontal="left" vertical="center" wrapText="1"/>
    </xf>
    <xf numFmtId="176" fontId="7" fillId="3" borderId="7" xfId="0" applyNumberFormat="1" applyFont="1" applyFill="1" applyBorder="1" applyAlignment="1">
      <alignment horizontal="left" vertical="center" wrapText="1"/>
    </xf>
    <xf numFmtId="179" fontId="4" fillId="0" borderId="7" xfId="0" applyNumberFormat="1" applyFont="1" applyFill="1" applyBorder="1" applyAlignment="1">
      <alignment horizontal="left" vertical="center"/>
    </xf>
    <xf numFmtId="176" fontId="4" fillId="0" borderId="7" xfId="0" applyNumberFormat="1" applyFont="1" applyFill="1" applyBorder="1" applyAlignment="1">
      <alignment horizontal="left" vertical="center"/>
    </xf>
    <xf numFmtId="1" fontId="4" fillId="0" borderId="7" xfId="0" applyNumberFormat="1" applyFont="1" applyFill="1" applyBorder="1" applyAlignment="1">
      <alignment horizontal="left" vertical="center"/>
    </xf>
    <xf numFmtId="3" fontId="4" fillId="0" borderId="7" xfId="0" applyNumberFormat="1" applyFont="1" applyFill="1" applyBorder="1" applyAlignment="1">
      <alignment horizontal="left" vertical="center"/>
    </xf>
    <xf numFmtId="3" fontId="6" fillId="2" borderId="0" xfId="0" applyNumberFormat="1" applyFont="1" applyFill="1" applyBorder="1" applyAlignment="1">
      <alignment horizontal="left" vertical="center"/>
    </xf>
    <xf numFmtId="49" fontId="6" fillId="2" borderId="0" xfId="0" applyNumberFormat="1" applyFont="1" applyFill="1" applyBorder="1" applyAlignment="1">
      <alignment horizontal="left" vertical="center"/>
    </xf>
    <xf numFmtId="178" fontId="6" fillId="2" borderId="0" xfId="0" applyNumberFormat="1" applyFont="1" applyFill="1" applyBorder="1" applyAlignment="1">
      <alignment horizontal="left" vertical="center"/>
    </xf>
    <xf numFmtId="49" fontId="7" fillId="3" borderId="7" xfId="0" applyNumberFormat="1" applyFont="1" applyFill="1" applyBorder="1" applyAlignment="1">
      <alignment horizontal="left" vertical="center" wrapText="1"/>
    </xf>
    <xf numFmtId="178" fontId="7" fillId="3" borderId="7" xfId="0" applyNumberFormat="1" applyFont="1" applyFill="1" applyBorder="1" applyAlignment="1">
      <alignment horizontal="left" vertical="center" wrapText="1"/>
    </xf>
    <xf numFmtId="0" fontId="7" fillId="2" borderId="7" xfId="0" applyFont="1" applyFill="1" applyBorder="1" applyAlignment="1">
      <alignment horizontal="left" vertical="center" wrapText="1"/>
    </xf>
    <xf numFmtId="178" fontId="4" fillId="0" borderId="7" xfId="0" applyNumberFormat="1" applyFont="1" applyFill="1" applyBorder="1" applyAlignment="1">
      <alignment horizontal="left" vertical="center"/>
    </xf>
    <xf numFmtId="181" fontId="4" fillId="0" borderId="7" xfId="0" applyNumberFormat="1" applyFont="1" applyFill="1" applyBorder="1" applyAlignment="1">
      <alignment horizontal="left" vertical="center"/>
    </xf>
    <xf numFmtId="0" fontId="4" fillId="0" borderId="29" xfId="0" applyFont="1" applyFill="1" applyBorder="1" applyAlignment="1">
      <alignment horizontal="left" vertical="center"/>
    </xf>
    <xf numFmtId="0" fontId="4" fillId="0" borderId="30" xfId="0" applyFont="1" applyFill="1" applyBorder="1" applyAlignment="1">
      <alignment horizontal="left" vertical="center"/>
    </xf>
    <xf numFmtId="176" fontId="4" fillId="0" borderId="29" xfId="0" applyNumberFormat="1" applyFont="1" applyFill="1" applyBorder="1" applyAlignment="1">
      <alignment horizontal="left" vertical="center"/>
    </xf>
    <xf numFmtId="178" fontId="4" fillId="0" borderId="29" xfId="0" applyNumberFormat="1" applyFont="1" applyFill="1" applyBorder="1" applyAlignment="1">
      <alignment horizontal="left" vertical="center"/>
    </xf>
    <xf numFmtId="178" fontId="4" fillId="0" borderId="30" xfId="0" applyNumberFormat="1" applyFont="1" applyFill="1" applyBorder="1" applyAlignment="1">
      <alignment horizontal="left" vertical="center"/>
    </xf>
    <xf numFmtId="0" fontId="3" fillId="0" borderId="7" xfId="0" applyFont="1" applyBorder="1" applyAlignment="1"/>
    <xf numFmtId="0" fontId="0" fillId="0" borderId="0" xfId="0" applyFont="1" applyAlignment="1">
      <alignment horizontal="left"/>
    </xf>
    <xf numFmtId="3" fontId="0" fillId="0" borderId="0" xfId="0" applyNumberFormat="1" applyAlignment="1"/>
    <xf numFmtId="0" fontId="6" fillId="0" borderId="0" xfId="0" applyFont="1" applyFill="1" applyBorder="1" applyAlignment="1">
      <alignment horizontal="center" vertical="center"/>
    </xf>
    <xf numFmtId="0" fontId="7" fillId="3" borderId="29" xfId="0" applyFont="1" applyFill="1" applyBorder="1" applyAlignment="1">
      <alignment horizontal="left" vertical="center" wrapText="1"/>
    </xf>
    <xf numFmtId="0" fontId="7" fillId="4" borderId="29" xfId="0" applyFont="1" applyFill="1" applyBorder="1" applyAlignment="1">
      <alignment horizontal="center" vertical="center" wrapText="1"/>
    </xf>
    <xf numFmtId="0" fontId="7" fillId="3" borderId="29" xfId="0" applyFont="1" applyFill="1" applyBorder="1" applyAlignment="1">
      <alignment horizontal="center" vertical="center" wrapText="1"/>
    </xf>
    <xf numFmtId="3" fontId="7" fillId="3" borderId="29" xfId="0" applyNumberFormat="1" applyFont="1" applyFill="1" applyBorder="1" applyAlignment="1">
      <alignment horizontal="center" vertical="center" wrapText="1"/>
    </xf>
    <xf numFmtId="49" fontId="7" fillId="3" borderId="29" xfId="0" applyNumberFormat="1" applyFont="1" applyFill="1" applyBorder="1" applyAlignment="1">
      <alignment horizontal="center" vertical="center" wrapText="1"/>
    </xf>
    <xf numFmtId="178" fontId="7" fillId="3" borderId="29" xfId="0" applyNumberFormat="1" applyFont="1" applyFill="1" applyBorder="1" applyAlignment="1">
      <alignment horizontal="left" vertical="center" wrapText="1"/>
    </xf>
    <xf numFmtId="0" fontId="0" fillId="0" borderId="0" xfId="0" applyFont="1" applyFill="1" applyAlignment="1">
      <alignment horizontal="left"/>
    </xf>
    <xf numFmtId="0" fontId="0" fillId="0" borderId="0" xfId="0" applyFont="1" applyAlignment="1"/>
    <xf numFmtId="3" fontId="0" fillId="0" borderId="0" xfId="0" applyNumberFormat="1" applyFill="1" applyAlignment="1"/>
    <xf numFmtId="0" fontId="1" fillId="2" borderId="0" xfId="0" applyFont="1" applyFill="1" applyAlignment="1">
      <alignment horizontal="center" vertical="center"/>
    </xf>
    <xf numFmtId="0" fontId="12" fillId="2" borderId="0" xfId="0" applyFont="1" applyFill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0" xfId="50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0" fontId="4" fillId="0" borderId="0" xfId="0" applyFont="1" applyFill="1" applyAlignment="1">
      <alignment horizontal="center"/>
    </xf>
    <xf numFmtId="0" fontId="3" fillId="2" borderId="0" xfId="0" applyFont="1" applyFill="1" applyAlignment="1">
      <alignment horizontal="center"/>
    </xf>
    <xf numFmtId="184" fontId="3" fillId="2" borderId="0" xfId="0" applyNumberFormat="1" applyFont="1" applyFill="1" applyAlignment="1">
      <alignment horizontal="center"/>
    </xf>
    <xf numFmtId="176" fontId="3" fillId="2" borderId="0" xfId="0" applyNumberFormat="1" applyFont="1" applyFill="1" applyAlignment="1">
      <alignment horizontal="center"/>
    </xf>
    <xf numFmtId="176" fontId="3" fillId="0" borderId="0" xfId="0" applyNumberFormat="1" applyFont="1" applyAlignment="1">
      <alignment horizontal="center"/>
    </xf>
    <xf numFmtId="178" fontId="3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  <xf numFmtId="0" fontId="5" fillId="2" borderId="7" xfId="0" applyFont="1" applyFill="1" applyBorder="1" applyAlignment="1">
      <alignment horizontal="left" vertical="center"/>
    </xf>
    <xf numFmtId="0" fontId="13" fillId="2" borderId="7" xfId="0" applyFont="1" applyFill="1" applyBorder="1" applyAlignment="1">
      <alignment horizontal="left" vertical="center" wrapText="1"/>
    </xf>
    <xf numFmtId="0" fontId="7" fillId="5" borderId="7" xfId="0" applyFont="1" applyFill="1" applyBorder="1" applyAlignment="1">
      <alignment horizontal="center" vertical="center" wrapText="1"/>
    </xf>
    <xf numFmtId="178" fontId="5" fillId="2" borderId="7" xfId="0" applyNumberFormat="1" applyFont="1" applyFill="1" applyBorder="1" applyAlignment="1">
      <alignment horizontal="left" vertical="center"/>
    </xf>
    <xf numFmtId="178" fontId="13" fillId="2" borderId="7" xfId="0" applyNumberFormat="1" applyFont="1" applyFill="1" applyBorder="1" applyAlignment="1">
      <alignment horizontal="left" vertical="center" wrapText="1"/>
    </xf>
    <xf numFmtId="176" fontId="7" fillId="5" borderId="7" xfId="0" applyNumberFormat="1" applyFont="1" applyFill="1" applyBorder="1" applyAlignment="1">
      <alignment horizontal="center" vertical="center" wrapText="1"/>
    </xf>
    <xf numFmtId="178" fontId="7" fillId="5" borderId="7" xfId="0" applyNumberFormat="1" applyFont="1" applyFill="1" applyBorder="1" applyAlignment="1">
      <alignment horizontal="center" vertical="center" wrapText="1"/>
    </xf>
    <xf numFmtId="0" fontId="3" fillId="5" borderId="21" xfId="0" applyFont="1" applyFill="1" applyBorder="1" applyAlignment="1">
      <alignment horizontal="center"/>
    </xf>
    <xf numFmtId="176" fontId="4" fillId="0" borderId="29" xfId="0" applyNumberFormat="1" applyFont="1" applyFill="1" applyBorder="1" applyAlignment="1">
      <alignment horizontal="center" vertical="center"/>
    </xf>
    <xf numFmtId="3" fontId="4" fillId="0" borderId="0" xfId="0" applyNumberFormat="1" applyFont="1" applyFill="1" applyAlignment="1">
      <alignment horizontal="center" vertical="center"/>
    </xf>
    <xf numFmtId="179" fontId="4" fillId="0" borderId="0" xfId="0" applyNumberFormat="1" applyFont="1" applyFill="1" applyAlignment="1">
      <alignment horizontal="center" vertical="center"/>
    </xf>
    <xf numFmtId="1" fontId="4" fillId="0" borderId="0" xfId="0" applyNumberFormat="1" applyFont="1" applyFill="1" applyAlignment="1">
      <alignment horizontal="center" vertical="center"/>
    </xf>
    <xf numFmtId="180" fontId="4" fillId="0" borderId="0" xfId="0" applyNumberFormat="1" applyFont="1" applyFill="1" applyAlignment="1">
      <alignment horizontal="center" vertical="center"/>
    </xf>
    <xf numFmtId="0" fontId="9" fillId="0" borderId="0" xfId="0" applyFont="1" applyFill="1" applyAlignment="1">
      <alignment horizontal="center" vertical="center" wrapText="1"/>
    </xf>
    <xf numFmtId="0" fontId="4" fillId="0" borderId="0" xfId="50" applyFont="1" applyFill="1" applyAlignment="1">
      <alignment horizontal="center" vertical="center"/>
    </xf>
    <xf numFmtId="179" fontId="4" fillId="0" borderId="7" xfId="0" applyNumberFormat="1" applyFont="1" applyFill="1" applyBorder="1" applyAlignment="1" quotePrefix="1">
      <alignment horizontal="center" vertical="center"/>
    </xf>
    <xf numFmtId="0" fontId="4" fillId="0" borderId="13" xfId="0" applyFont="1" applyFill="1" applyBorder="1" applyAlignment="1" quotePrefix="1">
      <alignment horizontal="center" vertical="center"/>
    </xf>
    <xf numFmtId="0" fontId="4" fillId="0" borderId="22" xfId="0" applyFont="1" applyFill="1" applyBorder="1" applyAlignment="1" quotePrefix="1">
      <alignment horizontal="center" vertical="center"/>
    </xf>
    <xf numFmtId="0" fontId="4" fillId="0" borderId="15" xfId="0" applyFont="1" applyFill="1" applyBorder="1" applyAlignment="1" quotePrefix="1">
      <alignment horizontal="center" vertical="center"/>
    </xf>
    <xf numFmtId="0" fontId="4" fillId="0" borderId="17" xfId="0" applyFont="1" applyFill="1" applyBorder="1" applyAlignment="1" quotePrefix="1">
      <alignment horizontal="center" vertical="center"/>
    </xf>
    <xf numFmtId="0" fontId="4" fillId="0" borderId="7" xfId="0" applyFont="1" applyFill="1" applyBorder="1" applyAlignment="1" quotePrefix="1">
      <alignment horizontal="center" vertical="center"/>
    </xf>
    <xf numFmtId="0" fontId="4" fillId="0" borderId="23" xfId="0" applyFont="1" applyFill="1" applyBorder="1" applyAlignment="1" quotePrefix="1">
      <alignment horizontal="center" vertical="center"/>
    </xf>
    <xf numFmtId="0" fontId="4" fillId="0" borderId="14" xfId="0" applyFont="1" applyFill="1" applyBorder="1" applyAlignment="1" quotePrefix="1">
      <alignment horizontal="center" vertical="center"/>
    </xf>
    <xf numFmtId="3" fontId="4" fillId="0" borderId="7" xfId="0" applyNumberFormat="1" applyFont="1" applyFill="1" applyBorder="1" applyAlignment="1" quotePrefix="1">
      <alignment horizontal="center" vertical="center"/>
    </xf>
    <xf numFmtId="0" fontId="4" fillId="0" borderId="16" xfId="0" applyFont="1" applyFill="1" applyBorder="1" applyAlignment="1" quotePrefix="1">
      <alignment horizontal="center" vertical="center"/>
    </xf>
    <xf numFmtId="0" fontId="4" fillId="0" borderId="12" xfId="0" applyFont="1" applyFill="1" applyBorder="1" applyAlignment="1" quotePrefix="1">
      <alignment horizontal="center" vertical="center"/>
    </xf>
    <xf numFmtId="176" fontId="4" fillId="0" borderId="7" xfId="0" applyNumberFormat="1" applyFont="1" applyFill="1" applyBorder="1" applyAlignment="1" quotePrefix="1">
      <alignment horizontal="center" vertical="center"/>
    </xf>
    <xf numFmtId="0" fontId="4" fillId="0" borderId="7" xfId="50" applyFont="1" applyFill="1" applyBorder="1" applyAlignment="1" quotePrefix="1">
      <alignment horizontal="center" vertical="center"/>
    </xf>
    <xf numFmtId="179" fontId="4" fillId="0" borderId="7" xfId="0" applyNumberFormat="1" applyFont="1" applyFill="1" applyBorder="1" applyAlignment="1" quotePrefix="1">
      <alignment horizontal="left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colors>
    <mruColors>
      <color rgb="00151A59"/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www.wps.cn/officeDocument/2023/relationships/customStorage" Target="customStorage/customStorage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73"/>
  <sheetViews>
    <sheetView zoomScale="70" zoomScaleNormal="70" topLeftCell="K1" workbookViewId="0">
      <selection activeCell="E8" sqref="E8"/>
    </sheetView>
  </sheetViews>
  <sheetFormatPr defaultColWidth="9" defaultRowHeight="14"/>
  <cols>
    <col min="1" max="1" width="17.25" style="5" customWidth="1"/>
    <col min="2" max="2" width="12" style="5" customWidth="1"/>
    <col min="3" max="3" width="14.3333333333333" style="5" customWidth="1"/>
    <col min="4" max="4" width="5.75" style="5" customWidth="1"/>
    <col min="5" max="5" width="12.5833333333333" style="5" hidden="1" customWidth="1"/>
    <col min="6" max="6" width="7.25" style="5" customWidth="1"/>
    <col min="7" max="7" width="8.25" style="5" customWidth="1"/>
    <col min="8" max="8" width="6.5" style="6" customWidth="1"/>
    <col min="9" max="9" width="5.5" style="7" customWidth="1"/>
    <col min="10" max="10" width="11.0833333333333" style="6" customWidth="1"/>
    <col min="11" max="11" width="11.5833333333333" style="6" customWidth="1"/>
    <col min="12" max="15" width="11.5833333333333" style="5" customWidth="1"/>
    <col min="16" max="16" width="9.40833333333333" style="5" customWidth="1"/>
    <col min="17" max="17" width="9.75833333333333" style="5" customWidth="1"/>
    <col min="18" max="18" width="8.16666666666667" style="5" customWidth="1"/>
    <col min="19" max="19" width="9.91666666666667" style="6" customWidth="1"/>
    <col min="20" max="20" width="9" style="6" customWidth="1"/>
    <col min="21" max="21" width="6.91666666666667" style="5" customWidth="1"/>
    <col min="22" max="22" width="4.83333333333333" style="5" customWidth="1"/>
    <col min="23" max="23" width="5.33333333333333" style="5" hidden="1" customWidth="1"/>
    <col min="24" max="24" width="6.25" style="5" hidden="1" customWidth="1"/>
    <col min="25" max="25" width="5.33333333333333" style="5" customWidth="1"/>
    <col min="26" max="26" width="8.83333333333333" style="8" hidden="1" customWidth="1"/>
    <col min="27" max="27" width="9.33333333333333" style="9" hidden="1" customWidth="1"/>
    <col min="28" max="28" width="2.08333333333333" style="5" customWidth="1"/>
    <col min="29" max="35" width="16.5833333333333" style="5" customWidth="1"/>
    <col min="36" max="16384" width="9" style="5"/>
  </cols>
  <sheetData>
    <row r="1" s="1" customFormat="1" ht="30" customHeight="1" spans="1:35">
      <c r="A1" s="10" t="s">
        <v>0</v>
      </c>
      <c r="B1" s="11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26"/>
      <c r="Z1" s="27"/>
      <c r="AA1" s="28"/>
      <c r="AB1" s="10"/>
      <c r="AC1" s="10"/>
      <c r="AD1" s="10"/>
      <c r="AE1" s="10"/>
      <c r="AF1" s="10"/>
      <c r="AG1" s="10"/>
      <c r="AH1" s="10"/>
      <c r="AI1" s="10"/>
    </row>
    <row r="2" s="2" customFormat="1" ht="20.15" customHeight="1" spans="1:35">
      <c r="A2" s="12" t="s">
        <v>2065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29"/>
      <c r="AC2" s="12"/>
      <c r="AD2" s="12"/>
      <c r="AE2" s="12"/>
      <c r="AF2" s="12"/>
      <c r="AG2" s="12"/>
      <c r="AH2" s="12"/>
      <c r="AI2" s="12"/>
    </row>
    <row r="3" s="3" customFormat="1" ht="45" customHeight="1" spans="1:35">
      <c r="A3" s="13" t="s">
        <v>2</v>
      </c>
      <c r="B3" s="14" t="s">
        <v>3</v>
      </c>
      <c r="C3" s="15" t="s">
        <v>4</v>
      </c>
      <c r="D3" s="15" t="s">
        <v>5</v>
      </c>
      <c r="E3" s="15" t="s">
        <v>6</v>
      </c>
      <c r="F3" s="15" t="s">
        <v>7</v>
      </c>
      <c r="G3" s="15" t="s">
        <v>8</v>
      </c>
      <c r="H3" s="16" t="s">
        <v>9</v>
      </c>
      <c r="I3" s="16" t="s">
        <v>10</v>
      </c>
      <c r="J3" s="16" t="s">
        <v>11</v>
      </c>
      <c r="K3" s="16" t="s">
        <v>12</v>
      </c>
      <c r="L3" s="16" t="s">
        <v>13</v>
      </c>
      <c r="M3" s="16" t="s">
        <v>14</v>
      </c>
      <c r="N3" s="16" t="s">
        <v>15</v>
      </c>
      <c r="O3" s="16" t="s">
        <v>16</v>
      </c>
      <c r="P3" s="15" t="s">
        <v>17</v>
      </c>
      <c r="Q3" s="15" t="s">
        <v>18</v>
      </c>
      <c r="R3" s="15" t="s">
        <v>19</v>
      </c>
      <c r="S3" s="15" t="s">
        <v>20</v>
      </c>
      <c r="T3" s="15" t="s">
        <v>21</v>
      </c>
      <c r="U3" s="15" t="s">
        <v>22</v>
      </c>
      <c r="V3" s="15" t="s">
        <v>23</v>
      </c>
      <c r="W3" s="24" t="s">
        <v>24</v>
      </c>
      <c r="X3" s="25" t="s">
        <v>25</v>
      </c>
      <c r="Y3" s="30" t="s">
        <v>26</v>
      </c>
      <c r="Z3" s="31" t="s">
        <v>27</v>
      </c>
      <c r="AA3" s="32" t="s">
        <v>28</v>
      </c>
      <c r="AB3" s="33"/>
      <c r="AC3" s="34" t="s">
        <v>29</v>
      </c>
      <c r="AD3" s="34" t="s">
        <v>30</v>
      </c>
      <c r="AE3" s="34" t="s">
        <v>31</v>
      </c>
      <c r="AF3" s="34" t="s">
        <v>32</v>
      </c>
      <c r="AG3" s="34" t="s">
        <v>33</v>
      </c>
      <c r="AH3" s="34" t="s">
        <v>34</v>
      </c>
      <c r="AI3" s="34" t="s">
        <v>35</v>
      </c>
    </row>
    <row r="4" s="4" customFormat="1" ht="13.5" customHeight="1" spans="1:35">
      <c r="A4" s="17" t="s">
        <v>1940</v>
      </c>
      <c r="B4" s="18" t="s">
        <v>1941</v>
      </c>
      <c r="C4" s="19" t="s">
        <v>284</v>
      </c>
      <c r="D4" s="19" t="s">
        <v>39</v>
      </c>
      <c r="E4" s="19"/>
      <c r="F4" s="19" t="s">
        <v>54</v>
      </c>
      <c r="G4" s="20">
        <v>650</v>
      </c>
      <c r="H4" s="21">
        <v>65</v>
      </c>
      <c r="I4" s="21">
        <v>3.8</v>
      </c>
      <c r="J4" s="21">
        <v>21</v>
      </c>
      <c r="K4" s="21">
        <v>30</v>
      </c>
      <c r="L4" s="21" t="s">
        <v>42</v>
      </c>
      <c r="M4" s="21" t="s">
        <v>42</v>
      </c>
      <c r="N4" s="21" t="s">
        <v>42</v>
      </c>
      <c r="O4" s="21" t="s">
        <v>42</v>
      </c>
      <c r="P4" s="23" t="s">
        <v>1879</v>
      </c>
      <c r="Q4" s="21">
        <v>1037</v>
      </c>
      <c r="R4" s="20">
        <v>10022</v>
      </c>
      <c r="S4" s="21">
        <v>193</v>
      </c>
      <c r="T4" s="21">
        <v>9.5</v>
      </c>
      <c r="U4" s="21">
        <v>193</v>
      </c>
      <c r="V4" s="20" t="s">
        <v>44</v>
      </c>
      <c r="W4" s="20">
        <v>450</v>
      </c>
      <c r="X4" s="20">
        <v>2250</v>
      </c>
      <c r="Y4" s="20">
        <f>J4*U4</f>
        <v>4053</v>
      </c>
      <c r="Z4" s="21">
        <v>1</v>
      </c>
      <c r="AA4" s="35">
        <v>45623</v>
      </c>
      <c r="AB4" s="36"/>
      <c r="AC4" s="37" t="s">
        <v>42</v>
      </c>
      <c r="AD4" s="37" t="s">
        <v>42</v>
      </c>
      <c r="AE4" s="37" t="s">
        <v>42</v>
      </c>
      <c r="AF4" s="37" t="s">
        <v>42</v>
      </c>
      <c r="AG4" s="37" t="s">
        <v>42</v>
      </c>
      <c r="AH4" s="37" t="s">
        <v>42</v>
      </c>
      <c r="AI4" s="37" t="s">
        <v>42</v>
      </c>
    </row>
    <row r="5" s="4" customFormat="1" ht="13.5" customHeight="1" spans="1:35">
      <c r="A5" s="17" t="s">
        <v>1942</v>
      </c>
      <c r="B5" s="18" t="s">
        <v>1941</v>
      </c>
      <c r="C5" s="19" t="s">
        <v>284</v>
      </c>
      <c r="D5" s="19" t="s">
        <v>293</v>
      </c>
      <c r="E5" s="19"/>
      <c r="F5" s="19" t="s">
        <v>54</v>
      </c>
      <c r="G5" s="20">
        <v>650</v>
      </c>
      <c r="H5" s="21">
        <v>71</v>
      </c>
      <c r="I5" s="21">
        <v>4</v>
      </c>
      <c r="J5" s="21">
        <v>35</v>
      </c>
      <c r="K5" s="21">
        <v>40</v>
      </c>
      <c r="L5" s="21" t="s">
        <v>42</v>
      </c>
      <c r="M5" s="21" t="s">
        <v>42</v>
      </c>
      <c r="N5" s="21" t="s">
        <v>42</v>
      </c>
      <c r="O5" s="21" t="s">
        <v>42</v>
      </c>
      <c r="P5" s="23" t="s">
        <v>43</v>
      </c>
      <c r="Q5" s="21">
        <v>1125</v>
      </c>
      <c r="R5" s="20">
        <v>6843</v>
      </c>
      <c r="S5" s="21">
        <v>250</v>
      </c>
      <c r="T5" s="21">
        <v>4.3</v>
      </c>
      <c r="U5" s="21">
        <v>163</v>
      </c>
      <c r="V5" s="20" t="s">
        <v>44</v>
      </c>
      <c r="W5" s="20">
        <v>450</v>
      </c>
      <c r="X5" s="20">
        <v>2250</v>
      </c>
      <c r="Y5" s="20">
        <f>J5*U5</f>
        <v>5705</v>
      </c>
      <c r="Z5" s="21">
        <v>1.2</v>
      </c>
      <c r="AA5" s="35">
        <v>44956</v>
      </c>
      <c r="AB5" s="36"/>
      <c r="AC5" s="37" t="s">
        <v>42</v>
      </c>
      <c r="AD5" s="37" t="s">
        <v>42</v>
      </c>
      <c r="AE5" s="37" t="s">
        <v>42</v>
      </c>
      <c r="AF5" s="37" t="s">
        <v>42</v>
      </c>
      <c r="AG5" s="37" t="s">
        <v>42</v>
      </c>
      <c r="AH5" s="37" t="s">
        <v>42</v>
      </c>
      <c r="AI5" s="37" t="s">
        <v>42</v>
      </c>
    </row>
    <row r="6" s="4" customFormat="1" ht="13.5" customHeight="1" spans="1:35">
      <c r="A6" s="17" t="s">
        <v>1943</v>
      </c>
      <c r="B6" s="18" t="s">
        <v>1941</v>
      </c>
      <c r="C6" s="19" t="s">
        <v>284</v>
      </c>
      <c r="D6" s="22" t="s">
        <v>39</v>
      </c>
      <c r="E6" s="19"/>
      <c r="F6" s="19" t="s">
        <v>54</v>
      </c>
      <c r="G6" s="20">
        <v>650</v>
      </c>
      <c r="H6" s="21">
        <v>53</v>
      </c>
      <c r="I6" s="21">
        <v>3.9</v>
      </c>
      <c r="J6" s="21">
        <v>34</v>
      </c>
      <c r="K6" s="21">
        <v>40</v>
      </c>
      <c r="L6" s="21" t="s">
        <v>42</v>
      </c>
      <c r="M6" s="21" t="s">
        <v>42</v>
      </c>
      <c r="N6" s="21" t="s">
        <v>42</v>
      </c>
      <c r="O6" s="21" t="s">
        <v>42</v>
      </c>
      <c r="P6" s="23" t="s">
        <v>1879</v>
      </c>
      <c r="Q6" s="21">
        <v>794</v>
      </c>
      <c r="R6" s="20">
        <v>6248</v>
      </c>
      <c r="S6" s="21">
        <v>131</v>
      </c>
      <c r="T6" s="21">
        <v>8.4</v>
      </c>
      <c r="U6" s="21">
        <v>124</v>
      </c>
      <c r="V6" s="20" t="s">
        <v>44</v>
      </c>
      <c r="W6" s="20">
        <v>450</v>
      </c>
      <c r="X6" s="20">
        <v>2250</v>
      </c>
      <c r="Y6" s="20">
        <f>J6*U6</f>
        <v>4216</v>
      </c>
      <c r="Z6" s="21">
        <v>1</v>
      </c>
      <c r="AA6" s="35">
        <v>45623</v>
      </c>
      <c r="AB6" s="36"/>
      <c r="AC6" s="37" t="s">
        <v>42</v>
      </c>
      <c r="AD6" s="37" t="s">
        <v>42</v>
      </c>
      <c r="AE6" s="37" t="s">
        <v>42</v>
      </c>
      <c r="AF6" s="37" t="s">
        <v>42</v>
      </c>
      <c r="AG6" s="37" t="s">
        <v>42</v>
      </c>
      <c r="AH6" s="37" t="s">
        <v>42</v>
      </c>
      <c r="AI6" s="37" t="s">
        <v>42</v>
      </c>
    </row>
    <row r="7" s="4" customFormat="1" ht="13.5" customHeight="1" spans="1:35">
      <c r="A7" s="17" t="s">
        <v>1944</v>
      </c>
      <c r="B7" s="18" t="s">
        <v>1941</v>
      </c>
      <c r="C7" s="19" t="s">
        <v>264</v>
      </c>
      <c r="D7" s="19" t="s">
        <v>39</v>
      </c>
      <c r="E7" s="19"/>
      <c r="F7" s="19" t="s">
        <v>54</v>
      </c>
      <c r="G7" s="20">
        <v>650</v>
      </c>
      <c r="H7" s="21">
        <v>37</v>
      </c>
      <c r="I7" s="21">
        <v>3.8</v>
      </c>
      <c r="J7" s="21">
        <v>60</v>
      </c>
      <c r="K7" s="21">
        <v>70</v>
      </c>
      <c r="L7" s="21" t="s">
        <v>42</v>
      </c>
      <c r="M7" s="21" t="s">
        <v>42</v>
      </c>
      <c r="N7" s="21" t="s">
        <v>42</v>
      </c>
      <c r="O7" s="21" t="s">
        <v>42</v>
      </c>
      <c r="P7" s="23" t="s">
        <v>1879</v>
      </c>
      <c r="Q7" s="21">
        <v>461</v>
      </c>
      <c r="R7" s="20">
        <v>3401</v>
      </c>
      <c r="S7" s="21">
        <v>78</v>
      </c>
      <c r="T7" s="21">
        <v>7.7</v>
      </c>
      <c r="U7" s="21">
        <v>70</v>
      </c>
      <c r="V7" s="20" t="s">
        <v>44</v>
      </c>
      <c r="W7" s="20">
        <v>1000</v>
      </c>
      <c r="X7" s="20">
        <v>5000</v>
      </c>
      <c r="Y7" s="20">
        <f>J7*U7</f>
        <v>4200</v>
      </c>
      <c r="Z7" s="21">
        <v>1</v>
      </c>
      <c r="AA7" s="35">
        <v>45656</v>
      </c>
      <c r="AB7" s="36"/>
      <c r="AC7" s="37" t="s">
        <v>42</v>
      </c>
      <c r="AD7" s="37" t="s">
        <v>42</v>
      </c>
      <c r="AE7" s="37" t="s">
        <v>42</v>
      </c>
      <c r="AF7" s="37" t="s">
        <v>42</v>
      </c>
      <c r="AG7" s="37" t="s">
        <v>42</v>
      </c>
      <c r="AH7" s="37" t="s">
        <v>42</v>
      </c>
      <c r="AI7" s="37" t="s">
        <v>42</v>
      </c>
    </row>
    <row r="8" s="4" customFormat="1" ht="13.5" customHeight="1" spans="1:35">
      <c r="A8" s="17" t="s">
        <v>1945</v>
      </c>
      <c r="B8" s="18" t="s">
        <v>1941</v>
      </c>
      <c r="C8" s="19" t="s">
        <v>671</v>
      </c>
      <c r="D8" s="19" t="s">
        <v>39</v>
      </c>
      <c r="E8" s="19"/>
      <c r="F8" s="19" t="s">
        <v>54</v>
      </c>
      <c r="G8" s="20">
        <v>650</v>
      </c>
      <c r="H8" s="21">
        <v>22</v>
      </c>
      <c r="I8" s="21">
        <v>3.9</v>
      </c>
      <c r="J8" s="21">
        <v>59</v>
      </c>
      <c r="K8" s="21">
        <v>70</v>
      </c>
      <c r="L8" s="21" t="s">
        <v>42</v>
      </c>
      <c r="M8" s="21" t="s">
        <v>42</v>
      </c>
      <c r="N8" s="21" t="s">
        <v>42</v>
      </c>
      <c r="O8" s="21" t="s">
        <v>42</v>
      </c>
      <c r="P8" s="23" t="s">
        <v>1879</v>
      </c>
      <c r="Q8" s="21">
        <v>461</v>
      </c>
      <c r="R8" s="20">
        <v>3401</v>
      </c>
      <c r="S8" s="21">
        <v>78</v>
      </c>
      <c r="T8" s="21">
        <v>7.7</v>
      </c>
      <c r="U8" s="21">
        <v>70</v>
      </c>
      <c r="V8" s="20" t="s">
        <v>44</v>
      </c>
      <c r="W8" s="20">
        <v>1000</v>
      </c>
      <c r="X8" s="20">
        <v>5000</v>
      </c>
      <c r="Y8" s="20">
        <f>J8*U8</f>
        <v>4130</v>
      </c>
      <c r="Z8" s="21">
        <v>1</v>
      </c>
      <c r="AA8" s="35">
        <v>45656</v>
      </c>
      <c r="AB8" s="36"/>
      <c r="AC8" s="37" t="s">
        <v>42</v>
      </c>
      <c r="AD8" s="37" t="s">
        <v>42</v>
      </c>
      <c r="AE8" s="37" t="s">
        <v>42</v>
      </c>
      <c r="AF8" s="37" t="s">
        <v>42</v>
      </c>
      <c r="AG8" s="37" t="s">
        <v>42</v>
      </c>
      <c r="AH8" s="37" t="s">
        <v>42</v>
      </c>
      <c r="AI8" s="37" t="s">
        <v>42</v>
      </c>
    </row>
    <row r="9" s="4" customFormat="1" ht="13.5" customHeight="1" spans="1:35">
      <c r="A9" s="17" t="s">
        <v>1946</v>
      </c>
      <c r="B9" s="18" t="s">
        <v>1941</v>
      </c>
      <c r="C9" s="19" t="s">
        <v>284</v>
      </c>
      <c r="D9" s="19" t="s">
        <v>39</v>
      </c>
      <c r="E9" s="19"/>
      <c r="F9" s="19" t="s">
        <v>54</v>
      </c>
      <c r="G9" s="20">
        <v>650</v>
      </c>
      <c r="H9" s="21">
        <v>38</v>
      </c>
      <c r="I9" s="21">
        <v>3.9</v>
      </c>
      <c r="J9" s="21">
        <v>61</v>
      </c>
      <c r="K9" s="21">
        <v>70</v>
      </c>
      <c r="L9" s="21" t="s">
        <v>42</v>
      </c>
      <c r="M9" s="21" t="s">
        <v>42</v>
      </c>
      <c r="N9" s="21" t="s">
        <v>42</v>
      </c>
      <c r="O9" s="21" t="s">
        <v>42</v>
      </c>
      <c r="P9" s="23" t="s">
        <v>1879</v>
      </c>
      <c r="Q9" s="21">
        <v>461</v>
      </c>
      <c r="R9" s="20">
        <v>3401</v>
      </c>
      <c r="S9" s="21">
        <v>78</v>
      </c>
      <c r="T9" s="21">
        <v>7.7</v>
      </c>
      <c r="U9" s="21">
        <v>70</v>
      </c>
      <c r="V9" s="20" t="s">
        <v>44</v>
      </c>
      <c r="W9" s="20">
        <v>450</v>
      </c>
      <c r="X9" s="20">
        <v>2250</v>
      </c>
      <c r="Y9" s="20">
        <f t="shared" ref="Y9:Y14" si="0">J9*U9</f>
        <v>4270</v>
      </c>
      <c r="Z9" s="21">
        <v>1</v>
      </c>
      <c r="AA9" s="35">
        <v>45656</v>
      </c>
      <c r="AB9" s="36"/>
      <c r="AC9" s="37" t="s">
        <v>42</v>
      </c>
      <c r="AD9" s="37" t="s">
        <v>42</v>
      </c>
      <c r="AE9" s="37" t="s">
        <v>42</v>
      </c>
      <c r="AF9" s="37" t="s">
        <v>42</v>
      </c>
      <c r="AG9" s="37" t="s">
        <v>42</v>
      </c>
      <c r="AH9" s="37" t="s">
        <v>42</v>
      </c>
      <c r="AI9" s="37" t="s">
        <v>42</v>
      </c>
    </row>
    <row r="10" s="4" customFormat="1" ht="13.5" customHeight="1" spans="1:35">
      <c r="A10" s="17" t="s">
        <v>1947</v>
      </c>
      <c r="B10" s="18" t="s">
        <v>1941</v>
      </c>
      <c r="C10" s="19" t="s">
        <v>264</v>
      </c>
      <c r="D10" s="19" t="s">
        <v>39</v>
      </c>
      <c r="E10" s="19"/>
      <c r="F10" s="19" t="s">
        <v>54</v>
      </c>
      <c r="G10" s="20">
        <v>650</v>
      </c>
      <c r="H10" s="21">
        <v>29</v>
      </c>
      <c r="I10" s="21">
        <v>3.8</v>
      </c>
      <c r="J10" s="21">
        <v>73</v>
      </c>
      <c r="K10" s="21">
        <v>90</v>
      </c>
      <c r="L10" s="21" t="s">
        <v>42</v>
      </c>
      <c r="M10" s="21" t="s">
        <v>42</v>
      </c>
      <c r="N10" s="21" t="s">
        <v>42</v>
      </c>
      <c r="O10" s="21" t="s">
        <v>42</v>
      </c>
      <c r="P10" s="23" t="s">
        <v>1879</v>
      </c>
      <c r="Q10" s="21">
        <v>414</v>
      </c>
      <c r="R10" s="20">
        <v>2793</v>
      </c>
      <c r="S10" s="21">
        <v>64</v>
      </c>
      <c r="T10" s="21">
        <v>6.8</v>
      </c>
      <c r="U10" s="21">
        <v>58</v>
      </c>
      <c r="V10" s="20" t="s">
        <v>44</v>
      </c>
      <c r="W10" s="20">
        <v>1000</v>
      </c>
      <c r="X10" s="20">
        <v>5000</v>
      </c>
      <c r="Y10" s="20">
        <f t="shared" si="0"/>
        <v>4234</v>
      </c>
      <c r="Z10" s="21">
        <v>1</v>
      </c>
      <c r="AA10" s="35">
        <v>45656</v>
      </c>
      <c r="AB10" s="36"/>
      <c r="AC10" s="37" t="s">
        <v>42</v>
      </c>
      <c r="AD10" s="37" t="s">
        <v>42</v>
      </c>
      <c r="AE10" s="37" t="s">
        <v>42</v>
      </c>
      <c r="AF10" s="37" t="s">
        <v>42</v>
      </c>
      <c r="AG10" s="37" t="s">
        <v>42</v>
      </c>
      <c r="AH10" s="37" t="s">
        <v>42</v>
      </c>
      <c r="AI10" s="37" t="s">
        <v>42</v>
      </c>
    </row>
    <row r="11" s="4" customFormat="1" ht="13.5" customHeight="1" spans="1:35">
      <c r="A11" s="17" t="s">
        <v>1948</v>
      </c>
      <c r="B11" s="18" t="s">
        <v>1941</v>
      </c>
      <c r="C11" s="19" t="s">
        <v>671</v>
      </c>
      <c r="D11" s="19" t="s">
        <v>39</v>
      </c>
      <c r="E11" s="19"/>
      <c r="F11" s="19" t="s">
        <v>54</v>
      </c>
      <c r="G11" s="20">
        <v>650</v>
      </c>
      <c r="H11" s="21">
        <v>18</v>
      </c>
      <c r="I11" s="21">
        <v>3.8</v>
      </c>
      <c r="J11" s="21">
        <v>73</v>
      </c>
      <c r="K11" s="21">
        <v>94</v>
      </c>
      <c r="L11" s="21" t="s">
        <v>42</v>
      </c>
      <c r="M11" s="21" t="s">
        <v>42</v>
      </c>
      <c r="N11" s="21" t="s">
        <v>42</v>
      </c>
      <c r="O11" s="21" t="s">
        <v>42</v>
      </c>
      <c r="P11" s="23" t="s">
        <v>1879</v>
      </c>
      <c r="Q11" s="21">
        <v>304</v>
      </c>
      <c r="R11" s="20">
        <v>2793</v>
      </c>
      <c r="S11" s="21">
        <v>64</v>
      </c>
      <c r="T11" s="21">
        <v>6.8</v>
      </c>
      <c r="U11" s="21">
        <v>58</v>
      </c>
      <c r="V11" s="20" t="s">
        <v>44</v>
      </c>
      <c r="W11" s="20">
        <v>1000</v>
      </c>
      <c r="X11" s="20">
        <v>5000</v>
      </c>
      <c r="Y11" s="20">
        <f t="shared" si="0"/>
        <v>4234</v>
      </c>
      <c r="Z11" s="21">
        <v>1</v>
      </c>
      <c r="AA11" s="35">
        <v>45623</v>
      </c>
      <c r="AB11" s="36"/>
      <c r="AC11" s="37" t="s">
        <v>42</v>
      </c>
      <c r="AD11" s="37" t="s">
        <v>42</v>
      </c>
      <c r="AE11" s="37" t="s">
        <v>42</v>
      </c>
      <c r="AF11" s="37" t="s">
        <v>42</v>
      </c>
      <c r="AG11" s="37" t="s">
        <v>42</v>
      </c>
      <c r="AH11" s="37" t="s">
        <v>42</v>
      </c>
      <c r="AI11" s="37" t="s">
        <v>42</v>
      </c>
    </row>
    <row r="12" s="4" customFormat="1" ht="13.5" customHeight="1" spans="1:35">
      <c r="A12" s="17" t="s">
        <v>1949</v>
      </c>
      <c r="B12" s="18" t="s">
        <v>1941</v>
      </c>
      <c r="C12" s="19" t="s">
        <v>284</v>
      </c>
      <c r="D12" s="19" t="s">
        <v>39</v>
      </c>
      <c r="E12" s="19"/>
      <c r="F12" s="19" t="s">
        <v>54</v>
      </c>
      <c r="G12" s="20">
        <v>650</v>
      </c>
      <c r="H12" s="21">
        <v>29</v>
      </c>
      <c r="I12" s="21">
        <v>3.9</v>
      </c>
      <c r="J12" s="21">
        <v>76</v>
      </c>
      <c r="K12" s="21">
        <v>90</v>
      </c>
      <c r="L12" s="21" t="s">
        <v>42</v>
      </c>
      <c r="M12" s="21" t="s">
        <v>42</v>
      </c>
      <c r="N12" s="21" t="s">
        <v>42</v>
      </c>
      <c r="O12" s="21" t="s">
        <v>42</v>
      </c>
      <c r="P12" s="23" t="s">
        <v>1879</v>
      </c>
      <c r="Q12" s="21">
        <v>304</v>
      </c>
      <c r="R12" s="20">
        <v>2793</v>
      </c>
      <c r="S12" s="21">
        <v>64</v>
      </c>
      <c r="T12" s="21">
        <v>6.8</v>
      </c>
      <c r="U12" s="21">
        <v>58</v>
      </c>
      <c r="V12" s="20" t="s">
        <v>44</v>
      </c>
      <c r="W12" s="20">
        <v>450</v>
      </c>
      <c r="X12" s="20">
        <v>2250</v>
      </c>
      <c r="Y12" s="20">
        <f t="shared" si="0"/>
        <v>4408</v>
      </c>
      <c r="Z12" s="21">
        <v>1</v>
      </c>
      <c r="AA12" s="35">
        <v>45623</v>
      </c>
      <c r="AB12" s="36"/>
      <c r="AC12" s="37" t="s">
        <v>42</v>
      </c>
      <c r="AD12" s="37" t="s">
        <v>42</v>
      </c>
      <c r="AE12" s="37" t="s">
        <v>42</v>
      </c>
      <c r="AF12" s="37" t="s">
        <v>42</v>
      </c>
      <c r="AG12" s="37" t="s">
        <v>42</v>
      </c>
      <c r="AH12" s="37" t="s">
        <v>42</v>
      </c>
      <c r="AI12" s="37" t="s">
        <v>42</v>
      </c>
    </row>
    <row r="13" s="4" customFormat="1" ht="13.5" customHeight="1" spans="1:35">
      <c r="A13" s="17" t="s">
        <v>1950</v>
      </c>
      <c r="B13" s="18" t="s">
        <v>1941</v>
      </c>
      <c r="C13" s="19" t="s">
        <v>56</v>
      </c>
      <c r="D13" s="19" t="s">
        <v>39</v>
      </c>
      <c r="E13" s="19"/>
      <c r="F13" s="19" t="s">
        <v>54</v>
      </c>
      <c r="G13" s="20">
        <v>650</v>
      </c>
      <c r="H13" s="21">
        <v>24</v>
      </c>
      <c r="I13" s="21">
        <v>3.3</v>
      </c>
      <c r="J13" s="21">
        <v>80</v>
      </c>
      <c r="K13" s="21">
        <v>90</v>
      </c>
      <c r="L13" s="21" t="s">
        <v>42</v>
      </c>
      <c r="M13" s="21" t="s">
        <v>42</v>
      </c>
      <c r="N13" s="21" t="s">
        <v>42</v>
      </c>
      <c r="O13" s="21" t="s">
        <v>42</v>
      </c>
      <c r="P13" s="23" t="s">
        <v>1879</v>
      </c>
      <c r="Q13" s="21">
        <v>414</v>
      </c>
      <c r="R13" s="20">
        <v>2793</v>
      </c>
      <c r="S13" s="21">
        <v>64</v>
      </c>
      <c r="T13" s="21">
        <v>6.8</v>
      </c>
      <c r="U13" s="21">
        <v>58</v>
      </c>
      <c r="V13" s="20" t="s">
        <v>44</v>
      </c>
      <c r="W13" s="20">
        <v>2000</v>
      </c>
      <c r="X13" s="20">
        <v>10000</v>
      </c>
      <c r="Y13" s="20">
        <f t="shared" si="0"/>
        <v>4640</v>
      </c>
      <c r="Z13" s="21">
        <v>1</v>
      </c>
      <c r="AA13" s="35">
        <v>45896</v>
      </c>
      <c r="AB13" s="36"/>
      <c r="AC13" s="37" t="s">
        <v>42</v>
      </c>
      <c r="AD13" s="37" t="s">
        <v>42</v>
      </c>
      <c r="AE13" s="37" t="s">
        <v>42</v>
      </c>
      <c r="AF13" s="37" t="s">
        <v>42</v>
      </c>
      <c r="AG13" s="37" t="s">
        <v>42</v>
      </c>
      <c r="AH13" s="37" t="s">
        <v>42</v>
      </c>
      <c r="AI13" s="37" t="s">
        <v>42</v>
      </c>
    </row>
    <row r="14" s="4" customFormat="1" ht="13.5" customHeight="1" spans="1:35">
      <c r="A14" s="17" t="s">
        <v>1951</v>
      </c>
      <c r="B14" s="18" t="s">
        <v>1941</v>
      </c>
      <c r="C14" s="19" t="s">
        <v>1952</v>
      </c>
      <c r="D14" s="19" t="s">
        <v>39</v>
      </c>
      <c r="E14" s="19"/>
      <c r="F14" s="19" t="s">
        <v>54</v>
      </c>
      <c r="G14" s="20">
        <v>650</v>
      </c>
      <c r="H14" s="21">
        <v>24</v>
      </c>
      <c r="I14" s="21">
        <v>3.2</v>
      </c>
      <c r="J14" s="21">
        <v>85</v>
      </c>
      <c r="K14" s="21">
        <v>95</v>
      </c>
      <c r="L14" s="21" t="s">
        <v>42</v>
      </c>
      <c r="M14" s="21" t="s">
        <v>42</v>
      </c>
      <c r="N14" s="21" t="s">
        <v>42</v>
      </c>
      <c r="O14" s="21" t="s">
        <v>42</v>
      </c>
      <c r="P14" s="23" t="s">
        <v>1879</v>
      </c>
      <c r="Q14" s="21">
        <v>304</v>
      </c>
      <c r="R14" s="20">
        <v>2793</v>
      </c>
      <c r="S14" s="21">
        <v>64</v>
      </c>
      <c r="T14" s="21">
        <v>6.8</v>
      </c>
      <c r="U14" s="21">
        <v>58</v>
      </c>
      <c r="V14" s="20" t="s">
        <v>44</v>
      </c>
      <c r="W14" s="20">
        <v>3000</v>
      </c>
      <c r="X14" s="20">
        <v>30000</v>
      </c>
      <c r="Y14" s="20">
        <f t="shared" si="0"/>
        <v>4930</v>
      </c>
      <c r="Z14" s="21">
        <v>1.1</v>
      </c>
      <c r="AA14" s="35">
        <v>46108</v>
      </c>
      <c r="AB14" s="36"/>
      <c r="AC14" s="37"/>
      <c r="AD14" s="37"/>
      <c r="AE14" s="37"/>
      <c r="AF14" s="37"/>
      <c r="AG14" s="37"/>
      <c r="AH14" s="37"/>
      <c r="AI14" s="37"/>
    </row>
    <row r="15" s="4" customFormat="1" ht="13.5" customHeight="1" spans="1:35">
      <c r="A15" s="17" t="s">
        <v>1953</v>
      </c>
      <c r="B15" s="18" t="s">
        <v>1941</v>
      </c>
      <c r="C15" s="19" t="s">
        <v>1954</v>
      </c>
      <c r="D15" s="19" t="s">
        <v>39</v>
      </c>
      <c r="E15" s="19"/>
      <c r="F15" s="19" t="s">
        <v>54</v>
      </c>
      <c r="G15" s="20">
        <v>650</v>
      </c>
      <c r="H15" s="21">
        <v>22</v>
      </c>
      <c r="I15" s="21">
        <v>3.8</v>
      </c>
      <c r="J15" s="21">
        <v>70</v>
      </c>
      <c r="K15" s="21">
        <v>90</v>
      </c>
      <c r="L15" s="21" t="s">
        <v>42</v>
      </c>
      <c r="M15" s="21" t="s">
        <v>42</v>
      </c>
      <c r="N15" s="21" t="s">
        <v>42</v>
      </c>
      <c r="O15" s="21" t="s">
        <v>42</v>
      </c>
      <c r="P15" s="23" t="s">
        <v>1879</v>
      </c>
      <c r="Q15" s="21">
        <v>304</v>
      </c>
      <c r="R15" s="20">
        <v>2793</v>
      </c>
      <c r="S15" s="21">
        <v>64</v>
      </c>
      <c r="T15" s="21">
        <v>6.8</v>
      </c>
      <c r="U15" s="21">
        <v>58</v>
      </c>
      <c r="V15" s="20" t="s">
        <v>44</v>
      </c>
      <c r="W15" s="20">
        <v>30</v>
      </c>
      <c r="X15" s="20">
        <v>2250</v>
      </c>
      <c r="Y15" s="20">
        <f t="shared" ref="Y15:Y68" si="1">J15*U15</f>
        <v>4060</v>
      </c>
      <c r="Z15" s="21">
        <v>1</v>
      </c>
      <c r="AA15" s="35">
        <v>45623</v>
      </c>
      <c r="AB15" s="36"/>
      <c r="AC15" s="37" t="s">
        <v>42</v>
      </c>
      <c r="AD15" s="37" t="s">
        <v>42</v>
      </c>
      <c r="AE15" s="37" t="s">
        <v>42</v>
      </c>
      <c r="AF15" s="37" t="s">
        <v>42</v>
      </c>
      <c r="AG15" s="37" t="s">
        <v>42</v>
      </c>
      <c r="AH15" s="37" t="s">
        <v>42</v>
      </c>
      <c r="AI15" s="37" t="s">
        <v>42</v>
      </c>
    </row>
    <row r="16" s="4" customFormat="1" ht="13.5" customHeight="1" spans="1:35">
      <c r="A16" s="17" t="s">
        <v>1955</v>
      </c>
      <c r="B16" s="18" t="s">
        <v>1941</v>
      </c>
      <c r="C16" s="19" t="s">
        <v>264</v>
      </c>
      <c r="D16" s="19" t="s">
        <v>293</v>
      </c>
      <c r="E16" s="19"/>
      <c r="F16" s="19" t="s">
        <v>54</v>
      </c>
      <c r="G16" s="20">
        <v>650</v>
      </c>
      <c r="H16" s="21">
        <v>35</v>
      </c>
      <c r="I16" s="21">
        <v>3.5</v>
      </c>
      <c r="J16" s="21">
        <v>98</v>
      </c>
      <c r="K16" s="21">
        <v>110</v>
      </c>
      <c r="L16" s="21" t="s">
        <v>42</v>
      </c>
      <c r="M16" s="21" t="s">
        <v>42</v>
      </c>
      <c r="N16" s="21" t="s">
        <v>42</v>
      </c>
      <c r="O16" s="21" t="s">
        <v>42</v>
      </c>
      <c r="P16" s="23" t="s">
        <v>1879</v>
      </c>
      <c r="Q16" s="21">
        <v>500</v>
      </c>
      <c r="R16" s="20">
        <v>2869</v>
      </c>
      <c r="S16" s="21">
        <v>93</v>
      </c>
      <c r="T16" s="21">
        <v>5.4</v>
      </c>
      <c r="U16" s="21">
        <v>72</v>
      </c>
      <c r="V16" s="20" t="s">
        <v>44</v>
      </c>
      <c r="W16" s="20">
        <v>1000</v>
      </c>
      <c r="X16" s="20">
        <v>5000</v>
      </c>
      <c r="Y16" s="20">
        <f t="shared" si="1"/>
        <v>7056</v>
      </c>
      <c r="Z16" s="21">
        <v>1.1</v>
      </c>
      <c r="AA16" s="35">
        <v>45209</v>
      </c>
      <c r="AB16" s="36"/>
      <c r="AC16" s="37" t="s">
        <v>42</v>
      </c>
      <c r="AD16" s="37" t="s">
        <v>42</v>
      </c>
      <c r="AE16" s="37" t="s">
        <v>42</v>
      </c>
      <c r="AF16" s="37" t="s">
        <v>42</v>
      </c>
      <c r="AG16" s="37" t="s">
        <v>42</v>
      </c>
      <c r="AH16" s="37" t="s">
        <v>42</v>
      </c>
      <c r="AI16" s="37" t="s">
        <v>42</v>
      </c>
    </row>
    <row r="17" s="4" customFormat="1" ht="13.5" customHeight="1" spans="1:35">
      <c r="A17" s="17" t="s">
        <v>1956</v>
      </c>
      <c r="B17" s="18" t="s">
        <v>1941</v>
      </c>
      <c r="C17" s="19" t="s">
        <v>93</v>
      </c>
      <c r="D17" s="19" t="s">
        <v>293</v>
      </c>
      <c r="E17" s="19"/>
      <c r="F17" s="19" t="s">
        <v>54</v>
      </c>
      <c r="G17" s="20">
        <v>650</v>
      </c>
      <c r="H17" s="21">
        <v>35</v>
      </c>
      <c r="I17" s="21">
        <v>3.5</v>
      </c>
      <c r="J17" s="21">
        <v>99</v>
      </c>
      <c r="K17" s="21">
        <v>110</v>
      </c>
      <c r="L17" s="21" t="s">
        <v>42</v>
      </c>
      <c r="M17" s="21" t="s">
        <v>42</v>
      </c>
      <c r="N17" s="21" t="s">
        <v>42</v>
      </c>
      <c r="O17" s="21" t="s">
        <v>42</v>
      </c>
      <c r="P17" s="23" t="s">
        <v>1879</v>
      </c>
      <c r="Q17" s="21">
        <v>500</v>
      </c>
      <c r="R17" s="20">
        <v>2869</v>
      </c>
      <c r="S17" s="21">
        <v>93</v>
      </c>
      <c r="T17" s="21">
        <v>5.4</v>
      </c>
      <c r="U17" s="21">
        <v>72</v>
      </c>
      <c r="V17" s="20" t="s">
        <v>44</v>
      </c>
      <c r="W17" s="20">
        <v>800</v>
      </c>
      <c r="X17" s="20">
        <v>4000</v>
      </c>
      <c r="Y17" s="20">
        <f t="shared" si="1"/>
        <v>7128</v>
      </c>
      <c r="Z17" s="21">
        <v>1.1</v>
      </c>
      <c r="AA17" s="35">
        <v>45209</v>
      </c>
      <c r="AB17" s="36"/>
      <c r="AC17" s="37" t="s">
        <v>42</v>
      </c>
      <c r="AD17" s="37" t="s">
        <v>42</v>
      </c>
      <c r="AE17" s="37" t="s">
        <v>42</v>
      </c>
      <c r="AF17" s="37" t="s">
        <v>42</v>
      </c>
      <c r="AG17" s="37" t="s">
        <v>42</v>
      </c>
      <c r="AH17" s="37" t="s">
        <v>42</v>
      </c>
      <c r="AI17" s="37" t="s">
        <v>42</v>
      </c>
    </row>
    <row r="18" s="4" customFormat="1" ht="13.5" customHeight="1" spans="1:35">
      <c r="A18" s="17" t="s">
        <v>1957</v>
      </c>
      <c r="B18" s="18" t="s">
        <v>1941</v>
      </c>
      <c r="C18" s="19" t="s">
        <v>1952</v>
      </c>
      <c r="D18" s="19" t="s">
        <v>293</v>
      </c>
      <c r="E18" s="19"/>
      <c r="F18" s="19" t="s">
        <v>54</v>
      </c>
      <c r="G18" s="20">
        <v>650</v>
      </c>
      <c r="H18" s="21">
        <v>32</v>
      </c>
      <c r="I18" s="21">
        <v>3.5</v>
      </c>
      <c r="J18" s="21">
        <v>95</v>
      </c>
      <c r="K18" s="21">
        <v>110</v>
      </c>
      <c r="L18" s="21" t="s">
        <v>42</v>
      </c>
      <c r="M18" s="21" t="s">
        <v>42</v>
      </c>
      <c r="N18" s="21" t="s">
        <v>42</v>
      </c>
      <c r="O18" s="21" t="s">
        <v>42</v>
      </c>
      <c r="P18" s="23" t="s">
        <v>1879</v>
      </c>
      <c r="Q18" s="21">
        <v>500</v>
      </c>
      <c r="R18" s="20">
        <v>2869</v>
      </c>
      <c r="S18" s="21">
        <v>93</v>
      </c>
      <c r="T18" s="21">
        <v>5.4</v>
      </c>
      <c r="U18" s="21">
        <v>72</v>
      </c>
      <c r="V18" s="20" t="s">
        <v>44</v>
      </c>
      <c r="W18" s="20">
        <v>3000</v>
      </c>
      <c r="X18" s="20">
        <v>30000</v>
      </c>
      <c r="Y18" s="20">
        <f t="shared" si="1"/>
        <v>6840</v>
      </c>
      <c r="Z18" s="21">
        <v>1.1</v>
      </c>
      <c r="AA18" s="35">
        <v>45044</v>
      </c>
      <c r="AB18" s="36"/>
      <c r="AC18" s="37" t="s">
        <v>42</v>
      </c>
      <c r="AD18" s="37" t="s">
        <v>42</v>
      </c>
      <c r="AE18" s="37" t="s">
        <v>42</v>
      </c>
      <c r="AF18" s="37" t="s">
        <v>42</v>
      </c>
      <c r="AG18" s="37" t="s">
        <v>42</v>
      </c>
      <c r="AH18" s="37" t="s">
        <v>42</v>
      </c>
      <c r="AI18" s="37" t="s">
        <v>42</v>
      </c>
    </row>
    <row r="19" s="4" customFormat="1" ht="13.5" customHeight="1" spans="1:35">
      <c r="A19" s="17" t="s">
        <v>1958</v>
      </c>
      <c r="B19" s="18" t="s">
        <v>1941</v>
      </c>
      <c r="C19" s="19" t="s">
        <v>284</v>
      </c>
      <c r="D19" s="19" t="s">
        <v>293</v>
      </c>
      <c r="E19" s="19"/>
      <c r="F19" s="19" t="s">
        <v>54</v>
      </c>
      <c r="G19" s="20">
        <v>650</v>
      </c>
      <c r="H19" s="21">
        <v>32</v>
      </c>
      <c r="I19" s="21">
        <v>3.5</v>
      </c>
      <c r="J19" s="21">
        <v>95</v>
      </c>
      <c r="K19" s="21">
        <v>110</v>
      </c>
      <c r="L19" s="21" t="s">
        <v>42</v>
      </c>
      <c r="M19" s="21" t="s">
        <v>42</v>
      </c>
      <c r="N19" s="21" t="s">
        <v>42</v>
      </c>
      <c r="O19" s="21" t="s">
        <v>42</v>
      </c>
      <c r="P19" s="23" t="s">
        <v>1879</v>
      </c>
      <c r="Q19" s="21">
        <v>500</v>
      </c>
      <c r="R19" s="20">
        <v>2869</v>
      </c>
      <c r="S19" s="21">
        <v>93</v>
      </c>
      <c r="T19" s="21">
        <v>5.4</v>
      </c>
      <c r="U19" s="21">
        <v>72</v>
      </c>
      <c r="V19" s="20" t="s">
        <v>44</v>
      </c>
      <c r="W19" s="20">
        <v>450</v>
      </c>
      <c r="X19" s="20">
        <v>2250</v>
      </c>
      <c r="Y19" s="20">
        <f t="shared" si="1"/>
        <v>6840</v>
      </c>
      <c r="Z19" s="21">
        <v>1</v>
      </c>
      <c r="AA19" s="35">
        <v>45058</v>
      </c>
      <c r="AB19" s="36"/>
      <c r="AC19" s="37" t="s">
        <v>42</v>
      </c>
      <c r="AD19" s="37" t="s">
        <v>42</v>
      </c>
      <c r="AE19" s="37" t="s">
        <v>42</v>
      </c>
      <c r="AF19" s="37" t="s">
        <v>42</v>
      </c>
      <c r="AG19" s="37" t="s">
        <v>42</v>
      </c>
      <c r="AH19" s="37" t="s">
        <v>42</v>
      </c>
      <c r="AI19" s="37" t="s">
        <v>42</v>
      </c>
    </row>
    <row r="20" s="4" customFormat="1" ht="13.5" customHeight="1" spans="1:35">
      <c r="A20" s="17" t="s">
        <v>1959</v>
      </c>
      <c r="B20" s="18" t="s">
        <v>1941</v>
      </c>
      <c r="C20" s="19" t="s">
        <v>264</v>
      </c>
      <c r="D20" s="19" t="s">
        <v>39</v>
      </c>
      <c r="E20" s="19"/>
      <c r="F20" s="19" t="s">
        <v>54</v>
      </c>
      <c r="G20" s="20">
        <v>650</v>
      </c>
      <c r="H20" s="21">
        <v>22</v>
      </c>
      <c r="I20" s="21">
        <v>3.4</v>
      </c>
      <c r="J20" s="21">
        <v>93</v>
      </c>
      <c r="K20" s="21">
        <v>110</v>
      </c>
      <c r="L20" s="21" t="s">
        <v>42</v>
      </c>
      <c r="M20" s="21" t="s">
        <v>42</v>
      </c>
      <c r="N20" s="21" t="s">
        <v>42</v>
      </c>
      <c r="O20" s="21" t="s">
        <v>42</v>
      </c>
      <c r="P20" s="23" t="s">
        <v>1879</v>
      </c>
      <c r="Q20" s="21">
        <v>259</v>
      </c>
      <c r="R20" s="20">
        <v>2173</v>
      </c>
      <c r="S20" s="21">
        <v>51</v>
      </c>
      <c r="T20" s="21">
        <v>6.3</v>
      </c>
      <c r="U20" s="21">
        <v>47</v>
      </c>
      <c r="V20" s="20" t="s">
        <v>44</v>
      </c>
      <c r="W20" s="20">
        <v>1000</v>
      </c>
      <c r="X20" s="20">
        <v>5000</v>
      </c>
      <c r="Y20" s="20">
        <f t="shared" si="1"/>
        <v>4371</v>
      </c>
      <c r="Z20" s="21">
        <v>1.2</v>
      </c>
      <c r="AA20" s="35">
        <v>45695</v>
      </c>
      <c r="AB20" s="36"/>
      <c r="AC20" s="37" t="s">
        <v>42</v>
      </c>
      <c r="AD20" s="37" t="s">
        <v>42</v>
      </c>
      <c r="AE20" s="37" t="s">
        <v>42</v>
      </c>
      <c r="AF20" s="37" t="s">
        <v>42</v>
      </c>
      <c r="AG20" s="37" t="s">
        <v>42</v>
      </c>
      <c r="AH20" s="37" t="s">
        <v>42</v>
      </c>
      <c r="AI20" s="37" t="s">
        <v>42</v>
      </c>
    </row>
    <row r="21" s="4" customFormat="1" ht="13.5" customHeight="1" spans="1:35">
      <c r="A21" s="17" t="s">
        <v>1960</v>
      </c>
      <c r="B21" s="18" t="s">
        <v>1941</v>
      </c>
      <c r="C21" s="19" t="s">
        <v>93</v>
      </c>
      <c r="D21" s="19" t="s">
        <v>39</v>
      </c>
      <c r="E21" s="19"/>
      <c r="F21" s="19" t="s">
        <v>54</v>
      </c>
      <c r="G21" s="20">
        <v>650</v>
      </c>
      <c r="H21" s="21">
        <v>25</v>
      </c>
      <c r="I21" s="21">
        <v>3.3</v>
      </c>
      <c r="J21" s="21">
        <v>98</v>
      </c>
      <c r="K21" s="21">
        <v>110</v>
      </c>
      <c r="L21" s="21" t="s">
        <v>42</v>
      </c>
      <c r="M21" s="21" t="s">
        <v>42</v>
      </c>
      <c r="N21" s="21" t="s">
        <v>42</v>
      </c>
      <c r="O21" s="21" t="s">
        <v>42</v>
      </c>
      <c r="P21" s="23" t="s">
        <v>1879</v>
      </c>
      <c r="Q21" s="21">
        <v>259</v>
      </c>
      <c r="R21" s="20">
        <v>2173</v>
      </c>
      <c r="S21" s="21">
        <v>51</v>
      </c>
      <c r="T21" s="21">
        <v>6.3</v>
      </c>
      <c r="U21" s="21">
        <v>47</v>
      </c>
      <c r="V21" s="20" t="s">
        <v>44</v>
      </c>
      <c r="W21" s="20">
        <v>800</v>
      </c>
      <c r="X21" s="20">
        <v>4000</v>
      </c>
      <c r="Y21" s="20">
        <f t="shared" si="1"/>
        <v>4606</v>
      </c>
      <c r="Z21" s="21">
        <v>1</v>
      </c>
      <c r="AA21" s="35">
        <v>45762</v>
      </c>
      <c r="AB21" s="36"/>
      <c r="AC21" s="37" t="s">
        <v>42</v>
      </c>
      <c r="AD21" s="37" t="s">
        <v>42</v>
      </c>
      <c r="AE21" s="37" t="s">
        <v>42</v>
      </c>
      <c r="AF21" s="37" t="s">
        <v>42</v>
      </c>
      <c r="AG21" s="37" t="s">
        <v>42</v>
      </c>
      <c r="AH21" s="37" t="s">
        <v>42</v>
      </c>
      <c r="AI21" s="37" t="s">
        <v>42</v>
      </c>
    </row>
    <row r="22" s="4" customFormat="1" ht="13.5" customHeight="1" spans="1:35">
      <c r="A22" s="17" t="s">
        <v>1961</v>
      </c>
      <c r="B22" s="18" t="s">
        <v>1941</v>
      </c>
      <c r="C22" s="19" t="s">
        <v>671</v>
      </c>
      <c r="D22" s="19" t="s">
        <v>39</v>
      </c>
      <c r="E22" s="19"/>
      <c r="F22" s="19" t="s">
        <v>54</v>
      </c>
      <c r="G22" s="20">
        <v>650</v>
      </c>
      <c r="H22" s="21">
        <v>16</v>
      </c>
      <c r="I22" s="21">
        <v>3.3</v>
      </c>
      <c r="J22" s="21">
        <v>90</v>
      </c>
      <c r="K22" s="21">
        <v>110</v>
      </c>
      <c r="L22" s="21" t="s">
        <v>42</v>
      </c>
      <c r="M22" s="21" t="s">
        <v>42</v>
      </c>
      <c r="N22" s="21" t="s">
        <v>42</v>
      </c>
      <c r="O22" s="21" t="s">
        <v>42</v>
      </c>
      <c r="P22" s="23" t="s">
        <v>1879</v>
      </c>
      <c r="Q22" s="21">
        <v>259</v>
      </c>
      <c r="R22" s="20">
        <v>2173</v>
      </c>
      <c r="S22" s="21">
        <v>51</v>
      </c>
      <c r="T22" s="21">
        <v>6.3</v>
      </c>
      <c r="U22" s="21">
        <v>47</v>
      </c>
      <c r="V22" s="20" t="s">
        <v>44</v>
      </c>
      <c r="W22" s="20">
        <v>1000</v>
      </c>
      <c r="X22" s="20">
        <v>5000</v>
      </c>
      <c r="Y22" s="20">
        <f t="shared" si="1"/>
        <v>4230</v>
      </c>
      <c r="Z22" s="21">
        <v>1.1</v>
      </c>
      <c r="AA22" s="35">
        <v>45695</v>
      </c>
      <c r="AB22" s="36"/>
      <c r="AC22" s="37" t="s">
        <v>42</v>
      </c>
      <c r="AD22" s="37" t="s">
        <v>42</v>
      </c>
      <c r="AE22" s="37" t="s">
        <v>42</v>
      </c>
      <c r="AF22" s="37" t="s">
        <v>42</v>
      </c>
      <c r="AG22" s="37" t="s">
        <v>42</v>
      </c>
      <c r="AH22" s="37" t="s">
        <v>42</v>
      </c>
      <c r="AI22" s="37" t="s">
        <v>42</v>
      </c>
    </row>
    <row r="23" s="4" customFormat="1" ht="13.5" customHeight="1" spans="1:35">
      <c r="A23" s="17" t="s">
        <v>1962</v>
      </c>
      <c r="B23" s="18" t="s">
        <v>1941</v>
      </c>
      <c r="C23" s="19" t="s">
        <v>1952</v>
      </c>
      <c r="D23" s="19" t="s">
        <v>39</v>
      </c>
      <c r="E23" s="19"/>
      <c r="F23" s="19" t="s">
        <v>54</v>
      </c>
      <c r="G23" s="20">
        <v>650</v>
      </c>
      <c r="H23" s="21">
        <v>19</v>
      </c>
      <c r="I23" s="21">
        <v>3.3</v>
      </c>
      <c r="J23" s="21">
        <v>95</v>
      </c>
      <c r="K23" s="21">
        <v>110</v>
      </c>
      <c r="L23" s="21" t="s">
        <v>42</v>
      </c>
      <c r="M23" s="21" t="s">
        <v>42</v>
      </c>
      <c r="N23" s="21" t="s">
        <v>42</v>
      </c>
      <c r="O23" s="21" t="s">
        <v>42</v>
      </c>
      <c r="P23" s="23" t="s">
        <v>1879</v>
      </c>
      <c r="Q23" s="21">
        <v>259</v>
      </c>
      <c r="R23" s="20">
        <v>2173</v>
      </c>
      <c r="S23" s="21">
        <v>51</v>
      </c>
      <c r="T23" s="21">
        <v>6.3</v>
      </c>
      <c r="U23" s="21">
        <v>47</v>
      </c>
      <c r="V23" s="20" t="s">
        <v>44</v>
      </c>
      <c r="W23" s="20">
        <v>3000</v>
      </c>
      <c r="X23" s="20">
        <v>30000</v>
      </c>
      <c r="Y23" s="20">
        <f t="shared" si="1"/>
        <v>4465</v>
      </c>
      <c r="Z23" s="21">
        <v>1</v>
      </c>
      <c r="AA23" s="35">
        <v>45762</v>
      </c>
      <c r="AB23" s="36"/>
      <c r="AC23" s="37" t="s">
        <v>42</v>
      </c>
      <c r="AD23" s="37" t="s">
        <v>42</v>
      </c>
      <c r="AE23" s="37" t="s">
        <v>42</v>
      </c>
      <c r="AF23" s="37" t="s">
        <v>42</v>
      </c>
      <c r="AG23" s="37" t="s">
        <v>42</v>
      </c>
      <c r="AH23" s="37" t="s">
        <v>42</v>
      </c>
      <c r="AI23" s="37" t="s">
        <v>42</v>
      </c>
    </row>
    <row r="24" s="4" customFormat="1" ht="13.5" customHeight="1" spans="1:35">
      <c r="A24" s="17" t="s">
        <v>1963</v>
      </c>
      <c r="B24" s="18" t="s">
        <v>1941</v>
      </c>
      <c r="C24" s="19" t="s">
        <v>284</v>
      </c>
      <c r="D24" s="19" t="s">
        <v>39</v>
      </c>
      <c r="E24" s="19"/>
      <c r="F24" s="19" t="s">
        <v>54</v>
      </c>
      <c r="G24" s="20">
        <v>650</v>
      </c>
      <c r="H24" s="21">
        <v>26</v>
      </c>
      <c r="I24" s="21">
        <v>3.5</v>
      </c>
      <c r="J24" s="21">
        <v>97</v>
      </c>
      <c r="K24" s="21">
        <v>110</v>
      </c>
      <c r="L24" s="21" t="s">
        <v>42</v>
      </c>
      <c r="M24" s="21" t="s">
        <v>42</v>
      </c>
      <c r="N24" s="21" t="s">
        <v>42</v>
      </c>
      <c r="O24" s="21" t="s">
        <v>42</v>
      </c>
      <c r="P24" s="23" t="s">
        <v>1879</v>
      </c>
      <c r="Q24" s="21">
        <v>259</v>
      </c>
      <c r="R24" s="20">
        <v>2173</v>
      </c>
      <c r="S24" s="21">
        <v>51</v>
      </c>
      <c r="T24" s="21">
        <v>6.3</v>
      </c>
      <c r="U24" s="21">
        <v>47</v>
      </c>
      <c r="V24" s="20" t="s">
        <v>44</v>
      </c>
      <c r="W24" s="20">
        <v>450</v>
      </c>
      <c r="X24" s="20">
        <v>2250</v>
      </c>
      <c r="Y24" s="20">
        <f t="shared" si="1"/>
        <v>4559</v>
      </c>
      <c r="Z24" s="21">
        <v>1</v>
      </c>
      <c r="AA24" s="35">
        <v>45896</v>
      </c>
      <c r="AB24" s="36"/>
      <c r="AC24" s="37" t="s">
        <v>42</v>
      </c>
      <c r="AD24" s="37" t="s">
        <v>42</v>
      </c>
      <c r="AE24" s="37" t="s">
        <v>42</v>
      </c>
      <c r="AF24" s="37" t="s">
        <v>42</v>
      </c>
      <c r="AG24" s="37" t="s">
        <v>42</v>
      </c>
      <c r="AH24" s="37" t="s">
        <v>42</v>
      </c>
      <c r="AI24" s="37" t="s">
        <v>42</v>
      </c>
    </row>
    <row r="25" s="4" customFormat="1" ht="13.5" customHeight="1" spans="1:35">
      <c r="A25" s="17" t="s">
        <v>1964</v>
      </c>
      <c r="B25" s="18" t="s">
        <v>1941</v>
      </c>
      <c r="C25" s="19" t="s">
        <v>264</v>
      </c>
      <c r="D25" s="19" t="s">
        <v>293</v>
      </c>
      <c r="E25" s="19"/>
      <c r="F25" s="19" t="s">
        <v>54</v>
      </c>
      <c r="G25" s="20">
        <v>650</v>
      </c>
      <c r="H25" s="21">
        <v>20</v>
      </c>
      <c r="I25" s="21">
        <v>3.5</v>
      </c>
      <c r="J25" s="21">
        <v>170</v>
      </c>
      <c r="K25" s="21">
        <v>190</v>
      </c>
      <c r="L25" s="21" t="s">
        <v>42</v>
      </c>
      <c r="M25" s="21" t="s">
        <v>42</v>
      </c>
      <c r="N25" s="21" t="s">
        <v>42</v>
      </c>
      <c r="O25" s="21" t="s">
        <v>42</v>
      </c>
      <c r="P25" s="23" t="s">
        <v>43</v>
      </c>
      <c r="Q25" s="21">
        <v>405</v>
      </c>
      <c r="R25" s="20">
        <v>1560</v>
      </c>
      <c r="S25" s="21">
        <v>61</v>
      </c>
      <c r="T25" s="21">
        <v>11.7</v>
      </c>
      <c r="U25" s="21">
        <v>38</v>
      </c>
      <c r="V25" s="20" t="s">
        <v>44</v>
      </c>
      <c r="W25" s="20">
        <v>1000</v>
      </c>
      <c r="X25" s="20">
        <v>5000</v>
      </c>
      <c r="Y25" s="20">
        <f t="shared" si="1"/>
        <v>6460</v>
      </c>
      <c r="Z25" s="21">
        <v>1</v>
      </c>
      <c r="AA25" s="35">
        <v>44725</v>
      </c>
      <c r="AB25" s="36"/>
      <c r="AC25" s="37" t="s">
        <v>42</v>
      </c>
      <c r="AD25" s="37" t="s">
        <v>42</v>
      </c>
      <c r="AE25" s="37" t="s">
        <v>42</v>
      </c>
      <c r="AF25" s="37" t="s">
        <v>42</v>
      </c>
      <c r="AG25" s="37" t="s">
        <v>42</v>
      </c>
      <c r="AH25" s="37" t="s">
        <v>42</v>
      </c>
      <c r="AI25" s="37" t="s">
        <v>42</v>
      </c>
    </row>
    <row r="26" s="4" customFormat="1" ht="13.5" customHeight="1" spans="1:35">
      <c r="A26" s="17" t="s">
        <v>1965</v>
      </c>
      <c r="B26" s="18" t="s">
        <v>1941</v>
      </c>
      <c r="C26" s="19" t="s">
        <v>1966</v>
      </c>
      <c r="D26" s="19" t="s">
        <v>293</v>
      </c>
      <c r="E26" s="19"/>
      <c r="F26" s="19" t="s">
        <v>54</v>
      </c>
      <c r="G26" s="20">
        <v>650</v>
      </c>
      <c r="H26" s="21">
        <v>20</v>
      </c>
      <c r="I26" s="21">
        <v>3.5</v>
      </c>
      <c r="J26" s="21">
        <v>170</v>
      </c>
      <c r="K26" s="21">
        <v>190</v>
      </c>
      <c r="L26" s="21" t="s">
        <v>42</v>
      </c>
      <c r="M26" s="21" t="s">
        <v>42</v>
      </c>
      <c r="N26" s="21" t="s">
        <v>42</v>
      </c>
      <c r="O26" s="21" t="s">
        <v>42</v>
      </c>
      <c r="P26" s="23" t="s">
        <v>1879</v>
      </c>
      <c r="Q26" s="21">
        <v>405</v>
      </c>
      <c r="R26" s="20">
        <v>1560</v>
      </c>
      <c r="S26" s="21">
        <v>61</v>
      </c>
      <c r="T26" s="21">
        <v>11.7</v>
      </c>
      <c r="U26" s="21">
        <v>38</v>
      </c>
      <c r="V26" s="20" t="s">
        <v>44</v>
      </c>
      <c r="W26" s="20">
        <v>1000</v>
      </c>
      <c r="X26" s="20">
        <v>5000</v>
      </c>
      <c r="Y26" s="20">
        <f t="shared" si="1"/>
        <v>6460</v>
      </c>
      <c r="Z26" s="21">
        <v>1</v>
      </c>
      <c r="AA26" s="35">
        <v>44854</v>
      </c>
      <c r="AB26" s="36"/>
      <c r="AC26" s="37" t="s">
        <v>42</v>
      </c>
      <c r="AD26" s="37" t="s">
        <v>42</v>
      </c>
      <c r="AE26" s="37" t="s">
        <v>42</v>
      </c>
      <c r="AF26" s="37" t="s">
        <v>42</v>
      </c>
      <c r="AG26" s="37" t="s">
        <v>42</v>
      </c>
      <c r="AH26" s="37" t="s">
        <v>42</v>
      </c>
      <c r="AI26" s="37" t="s">
        <v>42</v>
      </c>
    </row>
    <row r="27" s="4" customFormat="1" ht="13.5" customHeight="1" spans="1:35">
      <c r="A27" s="17" t="s">
        <v>1967</v>
      </c>
      <c r="B27" s="18" t="s">
        <v>1941</v>
      </c>
      <c r="C27" s="19" t="s">
        <v>93</v>
      </c>
      <c r="D27" s="19" t="s">
        <v>293</v>
      </c>
      <c r="E27" s="19"/>
      <c r="F27" s="19" t="s">
        <v>54</v>
      </c>
      <c r="G27" s="20">
        <v>650</v>
      </c>
      <c r="H27" s="21">
        <v>20</v>
      </c>
      <c r="I27" s="21">
        <v>3.5</v>
      </c>
      <c r="J27" s="21">
        <v>170</v>
      </c>
      <c r="K27" s="21">
        <v>190</v>
      </c>
      <c r="L27" s="21" t="s">
        <v>42</v>
      </c>
      <c r="M27" s="21" t="s">
        <v>42</v>
      </c>
      <c r="N27" s="21" t="s">
        <v>42</v>
      </c>
      <c r="O27" s="21" t="s">
        <v>42</v>
      </c>
      <c r="P27" s="23" t="s">
        <v>43</v>
      </c>
      <c r="Q27" s="21">
        <v>405</v>
      </c>
      <c r="R27" s="20">
        <v>1560</v>
      </c>
      <c r="S27" s="21">
        <v>61</v>
      </c>
      <c r="T27" s="21">
        <v>11.7</v>
      </c>
      <c r="U27" s="21">
        <v>38</v>
      </c>
      <c r="V27" s="20" t="s">
        <v>44</v>
      </c>
      <c r="W27" s="20">
        <v>800</v>
      </c>
      <c r="X27" s="20">
        <v>4000</v>
      </c>
      <c r="Y27" s="20">
        <f t="shared" si="1"/>
        <v>6460</v>
      </c>
      <c r="Z27" s="21">
        <v>1</v>
      </c>
      <c r="AA27" s="35">
        <v>44710</v>
      </c>
      <c r="AB27" s="36"/>
      <c r="AC27" s="37" t="s">
        <v>1968</v>
      </c>
      <c r="AD27" s="210" t="s">
        <v>1969</v>
      </c>
      <c r="AE27" s="210" t="s">
        <v>1970</v>
      </c>
      <c r="AF27" s="210" t="s">
        <v>1971</v>
      </c>
      <c r="AG27" s="210" t="s">
        <v>42</v>
      </c>
      <c r="AH27" s="210" t="s">
        <v>1972</v>
      </c>
      <c r="AI27" s="210" t="s">
        <v>1973</v>
      </c>
    </row>
    <row r="28" s="4" customFormat="1" ht="13.5" customHeight="1" spans="1:35">
      <c r="A28" s="17" t="s">
        <v>1974</v>
      </c>
      <c r="B28" s="18" t="s">
        <v>1941</v>
      </c>
      <c r="C28" s="19" t="s">
        <v>671</v>
      </c>
      <c r="D28" s="19" t="s">
        <v>293</v>
      </c>
      <c r="E28" s="19"/>
      <c r="F28" s="19" t="s">
        <v>54</v>
      </c>
      <c r="G28" s="20">
        <v>650</v>
      </c>
      <c r="H28" s="21">
        <v>20</v>
      </c>
      <c r="I28" s="21">
        <v>3.5</v>
      </c>
      <c r="J28" s="21">
        <v>170</v>
      </c>
      <c r="K28" s="21">
        <v>190</v>
      </c>
      <c r="L28" s="21" t="s">
        <v>42</v>
      </c>
      <c r="M28" s="21" t="s">
        <v>42</v>
      </c>
      <c r="N28" s="21" t="s">
        <v>42</v>
      </c>
      <c r="O28" s="21" t="s">
        <v>42</v>
      </c>
      <c r="P28" s="23" t="s">
        <v>1879</v>
      </c>
      <c r="Q28" s="21">
        <v>405</v>
      </c>
      <c r="R28" s="20">
        <v>1560</v>
      </c>
      <c r="S28" s="21">
        <v>61</v>
      </c>
      <c r="T28" s="21">
        <v>11.7</v>
      </c>
      <c r="U28" s="21">
        <v>38</v>
      </c>
      <c r="V28" s="20" t="s">
        <v>44</v>
      </c>
      <c r="W28" s="20">
        <v>1000</v>
      </c>
      <c r="X28" s="20">
        <v>5000</v>
      </c>
      <c r="Y28" s="20">
        <f t="shared" si="1"/>
        <v>6460</v>
      </c>
      <c r="Z28" s="21">
        <v>1.1</v>
      </c>
      <c r="AA28" s="35">
        <v>44733</v>
      </c>
      <c r="AB28" s="36"/>
      <c r="AC28" s="37" t="s">
        <v>42</v>
      </c>
      <c r="AD28" s="37" t="s">
        <v>42</v>
      </c>
      <c r="AE28" s="37" t="s">
        <v>42</v>
      </c>
      <c r="AF28" s="37" t="s">
        <v>42</v>
      </c>
      <c r="AG28" s="37" t="s">
        <v>42</v>
      </c>
      <c r="AH28" s="37" t="s">
        <v>42</v>
      </c>
      <c r="AI28" s="37" t="s">
        <v>42</v>
      </c>
    </row>
    <row r="29" s="4" customFormat="1" ht="13.5" customHeight="1" spans="1:35">
      <c r="A29" s="17" t="s">
        <v>1975</v>
      </c>
      <c r="B29" s="18" t="s">
        <v>1941</v>
      </c>
      <c r="C29" s="19" t="s">
        <v>671</v>
      </c>
      <c r="D29" s="19" t="s">
        <v>293</v>
      </c>
      <c r="E29" s="19"/>
      <c r="F29" s="19" t="s">
        <v>54</v>
      </c>
      <c r="G29" s="20">
        <v>650</v>
      </c>
      <c r="H29" s="21">
        <v>20</v>
      </c>
      <c r="I29" s="21">
        <v>3.5</v>
      </c>
      <c r="J29" s="21">
        <v>170</v>
      </c>
      <c r="K29" s="21">
        <v>190</v>
      </c>
      <c r="L29" s="21" t="s">
        <v>42</v>
      </c>
      <c r="M29" s="21" t="s">
        <v>42</v>
      </c>
      <c r="N29" s="21" t="s">
        <v>42</v>
      </c>
      <c r="O29" s="21" t="s">
        <v>42</v>
      </c>
      <c r="P29" s="23" t="s">
        <v>43</v>
      </c>
      <c r="Q29" s="21">
        <v>405</v>
      </c>
      <c r="R29" s="20">
        <v>1560</v>
      </c>
      <c r="S29" s="21">
        <v>61</v>
      </c>
      <c r="T29" s="21">
        <v>11.7</v>
      </c>
      <c r="U29" s="21">
        <v>38</v>
      </c>
      <c r="V29" s="20" t="s">
        <v>44</v>
      </c>
      <c r="W29" s="20">
        <v>1000</v>
      </c>
      <c r="X29" s="20">
        <v>5000</v>
      </c>
      <c r="Y29" s="20">
        <f t="shared" si="1"/>
        <v>6460</v>
      </c>
      <c r="Z29" s="21">
        <v>1.2</v>
      </c>
      <c r="AA29" s="35">
        <v>44865</v>
      </c>
      <c r="AB29" s="36"/>
      <c r="AC29" s="37" t="s">
        <v>42</v>
      </c>
      <c r="AD29" s="37" t="s">
        <v>42</v>
      </c>
      <c r="AE29" s="37" t="s">
        <v>42</v>
      </c>
      <c r="AF29" s="37" t="s">
        <v>42</v>
      </c>
      <c r="AG29" s="37" t="s">
        <v>42</v>
      </c>
      <c r="AH29" s="37" t="s">
        <v>42</v>
      </c>
      <c r="AI29" s="37" t="s">
        <v>42</v>
      </c>
    </row>
    <row r="30" s="4" customFormat="1" ht="13.5" customHeight="1" spans="1:35">
      <c r="A30" s="17" t="s">
        <v>1976</v>
      </c>
      <c r="B30" s="18" t="s">
        <v>1941</v>
      </c>
      <c r="C30" s="19" t="s">
        <v>1952</v>
      </c>
      <c r="D30" s="19" t="s">
        <v>293</v>
      </c>
      <c r="E30" s="19"/>
      <c r="F30" s="19" t="s">
        <v>54</v>
      </c>
      <c r="G30" s="20">
        <v>650</v>
      </c>
      <c r="H30" s="21">
        <v>17.4</v>
      </c>
      <c r="I30" s="21">
        <v>3.5</v>
      </c>
      <c r="J30" s="21">
        <v>169</v>
      </c>
      <c r="K30" s="21">
        <v>190</v>
      </c>
      <c r="L30" s="21" t="s">
        <v>42</v>
      </c>
      <c r="M30" s="21" t="s">
        <v>42</v>
      </c>
      <c r="N30" s="21" t="s">
        <v>42</v>
      </c>
      <c r="O30" s="21" t="s">
        <v>42</v>
      </c>
      <c r="P30" s="23" t="s">
        <v>43</v>
      </c>
      <c r="Q30" s="21">
        <v>405</v>
      </c>
      <c r="R30" s="20">
        <v>1560</v>
      </c>
      <c r="S30" s="21">
        <v>61</v>
      </c>
      <c r="T30" s="21">
        <v>11.7</v>
      </c>
      <c r="U30" s="21">
        <v>38</v>
      </c>
      <c r="V30" s="20" t="s">
        <v>44</v>
      </c>
      <c r="W30" s="20">
        <v>3000</v>
      </c>
      <c r="X30" s="20">
        <v>30000</v>
      </c>
      <c r="Y30" s="20">
        <f t="shared" si="1"/>
        <v>6422</v>
      </c>
      <c r="Z30" s="21">
        <v>1</v>
      </c>
      <c r="AA30" s="35">
        <v>44710</v>
      </c>
      <c r="AB30" s="36"/>
      <c r="AC30" s="37" t="s">
        <v>1977</v>
      </c>
      <c r="AD30" s="37" t="s">
        <v>1978</v>
      </c>
      <c r="AE30" s="37" t="s">
        <v>1979</v>
      </c>
      <c r="AF30" s="37" t="s">
        <v>42</v>
      </c>
      <c r="AG30" s="37" t="s">
        <v>42</v>
      </c>
      <c r="AH30" s="37" t="s">
        <v>1980</v>
      </c>
      <c r="AI30" s="37" t="s">
        <v>42</v>
      </c>
    </row>
    <row r="31" s="4" customFormat="1" ht="13.5" customHeight="1" spans="1:35">
      <c r="A31" s="17" t="s">
        <v>1981</v>
      </c>
      <c r="B31" s="18" t="s">
        <v>1941</v>
      </c>
      <c r="C31" s="19" t="s">
        <v>1952</v>
      </c>
      <c r="D31" s="19" t="s">
        <v>293</v>
      </c>
      <c r="E31" s="19"/>
      <c r="F31" s="19" t="s">
        <v>54</v>
      </c>
      <c r="G31" s="20">
        <v>650</v>
      </c>
      <c r="H31" s="21">
        <v>17.4</v>
      </c>
      <c r="I31" s="21">
        <v>3.5</v>
      </c>
      <c r="J31" s="21">
        <v>169</v>
      </c>
      <c r="K31" s="21">
        <v>190</v>
      </c>
      <c r="L31" s="21" t="s">
        <v>42</v>
      </c>
      <c r="M31" s="21" t="s">
        <v>42</v>
      </c>
      <c r="N31" s="21" t="s">
        <v>42</v>
      </c>
      <c r="O31" s="21" t="s">
        <v>42</v>
      </c>
      <c r="P31" s="23" t="s">
        <v>1879</v>
      </c>
      <c r="Q31" s="21">
        <v>405</v>
      </c>
      <c r="R31" s="20">
        <v>1560</v>
      </c>
      <c r="S31" s="21">
        <v>61</v>
      </c>
      <c r="T31" s="21">
        <v>11.7</v>
      </c>
      <c r="U31" s="21">
        <v>38</v>
      </c>
      <c r="V31" s="20" t="s">
        <v>44</v>
      </c>
      <c r="W31" s="20">
        <v>3000</v>
      </c>
      <c r="X31" s="20">
        <v>30000</v>
      </c>
      <c r="Y31" s="20">
        <f t="shared" si="1"/>
        <v>6422</v>
      </c>
      <c r="Z31" s="21">
        <v>1</v>
      </c>
      <c r="AA31" s="35">
        <v>44852</v>
      </c>
      <c r="AB31" s="36"/>
      <c r="AC31" s="37" t="s">
        <v>42</v>
      </c>
      <c r="AD31" s="37" t="s">
        <v>42</v>
      </c>
      <c r="AE31" s="37" t="s">
        <v>42</v>
      </c>
      <c r="AF31" s="37" t="s">
        <v>42</v>
      </c>
      <c r="AG31" s="37" t="s">
        <v>42</v>
      </c>
      <c r="AH31" s="37" t="s">
        <v>42</v>
      </c>
      <c r="AI31" s="37" t="s">
        <v>42</v>
      </c>
    </row>
    <row r="32" s="4" customFormat="1" ht="13.5" customHeight="1" spans="1:35">
      <c r="A32" s="17" t="s">
        <v>1982</v>
      </c>
      <c r="B32" s="18" t="s">
        <v>1941</v>
      </c>
      <c r="C32" s="19" t="s">
        <v>284</v>
      </c>
      <c r="D32" s="19" t="s">
        <v>293</v>
      </c>
      <c r="E32" s="19"/>
      <c r="F32" s="19" t="s">
        <v>54</v>
      </c>
      <c r="G32" s="20">
        <v>650</v>
      </c>
      <c r="H32" s="21">
        <v>20</v>
      </c>
      <c r="I32" s="21">
        <v>3.5</v>
      </c>
      <c r="J32" s="21">
        <v>168</v>
      </c>
      <c r="K32" s="21">
        <v>190</v>
      </c>
      <c r="L32" s="21" t="s">
        <v>42</v>
      </c>
      <c r="M32" s="21" t="s">
        <v>42</v>
      </c>
      <c r="N32" s="21" t="s">
        <v>42</v>
      </c>
      <c r="O32" s="21" t="s">
        <v>42</v>
      </c>
      <c r="P32" s="23" t="s">
        <v>43</v>
      </c>
      <c r="Q32" s="21">
        <v>405</v>
      </c>
      <c r="R32" s="20">
        <v>1560</v>
      </c>
      <c r="S32" s="21">
        <v>61</v>
      </c>
      <c r="T32" s="21">
        <v>11.7</v>
      </c>
      <c r="U32" s="21">
        <v>38</v>
      </c>
      <c r="V32" s="20" t="s">
        <v>44</v>
      </c>
      <c r="W32" s="20">
        <v>450</v>
      </c>
      <c r="X32" s="20">
        <v>2250</v>
      </c>
      <c r="Y32" s="20">
        <f t="shared" si="1"/>
        <v>6384</v>
      </c>
      <c r="Z32" s="21">
        <v>1</v>
      </c>
      <c r="AA32" s="35">
        <v>44710</v>
      </c>
      <c r="AB32" s="36"/>
      <c r="AC32" s="37" t="s">
        <v>1983</v>
      </c>
      <c r="AD32" s="37" t="s">
        <v>1984</v>
      </c>
      <c r="AE32" s="37" t="s">
        <v>1985</v>
      </c>
      <c r="AF32" s="37" t="s">
        <v>42</v>
      </c>
      <c r="AG32" s="37" t="s">
        <v>42</v>
      </c>
      <c r="AH32" s="37" t="s">
        <v>1986</v>
      </c>
      <c r="AI32" s="37" t="s">
        <v>42</v>
      </c>
    </row>
    <row r="33" s="4" customFormat="1" ht="13.5" customHeight="1" spans="1:35">
      <c r="A33" s="17" t="s">
        <v>1987</v>
      </c>
      <c r="B33" s="18" t="s">
        <v>1941</v>
      </c>
      <c r="C33" s="19" t="s">
        <v>1988</v>
      </c>
      <c r="D33" s="19" t="s">
        <v>293</v>
      </c>
      <c r="E33" s="19"/>
      <c r="F33" s="19" t="s">
        <v>54</v>
      </c>
      <c r="G33" s="20">
        <v>650</v>
      </c>
      <c r="H33" s="21">
        <v>20</v>
      </c>
      <c r="I33" s="21">
        <v>3.5</v>
      </c>
      <c r="J33" s="21">
        <v>170</v>
      </c>
      <c r="K33" s="21">
        <v>190</v>
      </c>
      <c r="L33" s="21" t="s">
        <v>42</v>
      </c>
      <c r="M33" s="21" t="s">
        <v>42</v>
      </c>
      <c r="N33" s="21" t="s">
        <v>42</v>
      </c>
      <c r="O33" s="21" t="s">
        <v>42</v>
      </c>
      <c r="P33" s="23" t="s">
        <v>43</v>
      </c>
      <c r="Q33" s="21">
        <v>405</v>
      </c>
      <c r="R33" s="20">
        <v>1560</v>
      </c>
      <c r="S33" s="21">
        <v>61</v>
      </c>
      <c r="T33" s="21">
        <v>11.7</v>
      </c>
      <c r="U33" s="21">
        <v>38</v>
      </c>
      <c r="V33" s="20" t="s">
        <v>44</v>
      </c>
      <c r="W33" s="20">
        <v>1000</v>
      </c>
      <c r="X33" s="20">
        <v>5000</v>
      </c>
      <c r="Y33" s="20">
        <f t="shared" si="1"/>
        <v>6460</v>
      </c>
      <c r="Z33" s="21">
        <v>1</v>
      </c>
      <c r="AA33" s="35">
        <v>44710</v>
      </c>
      <c r="AB33" s="36"/>
      <c r="AC33" s="37" t="s">
        <v>1989</v>
      </c>
      <c r="AD33" s="37" t="s">
        <v>42</v>
      </c>
      <c r="AE33" s="37" t="s">
        <v>1990</v>
      </c>
      <c r="AF33" s="37" t="s">
        <v>1991</v>
      </c>
      <c r="AG33" s="37" t="s">
        <v>42</v>
      </c>
      <c r="AH33" s="37" t="s">
        <v>42</v>
      </c>
      <c r="AI33" s="37" t="s">
        <v>42</v>
      </c>
    </row>
    <row r="34" s="4" customFormat="1" ht="13.5" customHeight="1" spans="1:35">
      <c r="A34" s="17" t="s">
        <v>1992</v>
      </c>
      <c r="B34" s="18" t="s">
        <v>1941</v>
      </c>
      <c r="C34" s="19" t="s">
        <v>46</v>
      </c>
      <c r="D34" s="19" t="s">
        <v>39</v>
      </c>
      <c r="E34" s="19"/>
      <c r="F34" s="19" t="s">
        <v>54</v>
      </c>
      <c r="G34" s="20">
        <v>650</v>
      </c>
      <c r="H34" s="21">
        <v>14</v>
      </c>
      <c r="I34" s="21">
        <v>3.5</v>
      </c>
      <c r="J34" s="21">
        <v>152</v>
      </c>
      <c r="K34" s="21">
        <v>190</v>
      </c>
      <c r="L34" s="21" t="s">
        <v>42</v>
      </c>
      <c r="M34" s="21" t="s">
        <v>42</v>
      </c>
      <c r="N34" s="21" t="s">
        <v>42</v>
      </c>
      <c r="O34" s="21" t="s">
        <v>42</v>
      </c>
      <c r="P34" s="23" t="s">
        <v>1879</v>
      </c>
      <c r="Q34" s="21">
        <v>65</v>
      </c>
      <c r="R34" s="20">
        <v>1517</v>
      </c>
      <c r="S34" s="21">
        <v>39</v>
      </c>
      <c r="T34" s="21">
        <v>6</v>
      </c>
      <c r="U34" s="21">
        <v>32</v>
      </c>
      <c r="V34" s="20" t="s">
        <v>44</v>
      </c>
      <c r="W34" s="20">
        <v>2500</v>
      </c>
      <c r="X34" s="20">
        <v>25000</v>
      </c>
      <c r="Y34" s="20">
        <f t="shared" si="1"/>
        <v>4864</v>
      </c>
      <c r="Z34" s="21">
        <v>1</v>
      </c>
      <c r="AA34" s="35">
        <v>46014</v>
      </c>
      <c r="AB34" s="36"/>
      <c r="AC34" s="38" t="s">
        <v>42</v>
      </c>
      <c r="AD34" s="38" t="s">
        <v>42</v>
      </c>
      <c r="AE34" s="38" t="s">
        <v>42</v>
      </c>
      <c r="AF34" s="38" t="s">
        <v>42</v>
      </c>
      <c r="AG34" s="38" t="s">
        <v>42</v>
      </c>
      <c r="AH34" s="38" t="s">
        <v>42</v>
      </c>
      <c r="AI34" s="38" t="s">
        <v>42</v>
      </c>
    </row>
    <row r="35" s="4" customFormat="1" ht="13.5" customHeight="1" spans="1:35">
      <c r="A35" s="17" t="s">
        <v>1993</v>
      </c>
      <c r="B35" s="18" t="s">
        <v>1941</v>
      </c>
      <c r="C35" s="19" t="s">
        <v>264</v>
      </c>
      <c r="D35" s="19" t="s">
        <v>39</v>
      </c>
      <c r="E35" s="19"/>
      <c r="F35" s="19" t="s">
        <v>54</v>
      </c>
      <c r="G35" s="20">
        <v>650</v>
      </c>
      <c r="H35" s="21">
        <v>15</v>
      </c>
      <c r="I35" s="21">
        <v>3.4</v>
      </c>
      <c r="J35" s="21">
        <v>156</v>
      </c>
      <c r="K35" s="21">
        <v>190</v>
      </c>
      <c r="L35" s="21" t="s">
        <v>42</v>
      </c>
      <c r="M35" s="21" t="s">
        <v>42</v>
      </c>
      <c r="N35" s="21" t="s">
        <v>42</v>
      </c>
      <c r="O35" s="21" t="s">
        <v>42</v>
      </c>
      <c r="P35" s="23" t="s">
        <v>1879</v>
      </c>
      <c r="Q35" s="21">
        <v>65</v>
      </c>
      <c r="R35" s="20">
        <v>1517</v>
      </c>
      <c r="S35" s="21">
        <v>39</v>
      </c>
      <c r="T35" s="21">
        <v>5.9</v>
      </c>
      <c r="U35" s="21">
        <v>32</v>
      </c>
      <c r="V35" s="20" t="s">
        <v>44</v>
      </c>
      <c r="W35" s="20">
        <v>1000</v>
      </c>
      <c r="X35" s="20">
        <v>5000</v>
      </c>
      <c r="Y35" s="20">
        <f t="shared" si="1"/>
        <v>4992</v>
      </c>
      <c r="Z35" s="21">
        <v>1</v>
      </c>
      <c r="AA35" s="35">
        <v>45623</v>
      </c>
      <c r="AB35" s="36"/>
      <c r="AC35" s="37" t="s">
        <v>42</v>
      </c>
      <c r="AD35" s="37" t="s">
        <v>42</v>
      </c>
      <c r="AE35" s="37" t="s">
        <v>42</v>
      </c>
      <c r="AF35" s="37" t="s">
        <v>42</v>
      </c>
      <c r="AG35" s="37" t="s">
        <v>42</v>
      </c>
      <c r="AH35" s="37" t="s">
        <v>42</v>
      </c>
      <c r="AI35" s="37" t="s">
        <v>42</v>
      </c>
    </row>
    <row r="36" s="4" customFormat="1" ht="13.5" customHeight="1" spans="1:35">
      <c r="A36" s="17" t="s">
        <v>1994</v>
      </c>
      <c r="B36" s="18" t="s">
        <v>1941</v>
      </c>
      <c r="C36" s="19" t="s">
        <v>93</v>
      </c>
      <c r="D36" s="19" t="s">
        <v>39</v>
      </c>
      <c r="E36" s="19"/>
      <c r="F36" s="19" t="s">
        <v>54</v>
      </c>
      <c r="G36" s="20">
        <v>650</v>
      </c>
      <c r="H36" s="21">
        <v>17</v>
      </c>
      <c r="I36" s="21">
        <v>3.3</v>
      </c>
      <c r="J36" s="21">
        <v>156</v>
      </c>
      <c r="K36" s="21">
        <v>190</v>
      </c>
      <c r="L36" s="21" t="s">
        <v>42</v>
      </c>
      <c r="M36" s="21" t="s">
        <v>42</v>
      </c>
      <c r="N36" s="21" t="s">
        <v>42</v>
      </c>
      <c r="O36" s="21" t="s">
        <v>42</v>
      </c>
      <c r="P36" s="23" t="s">
        <v>1879</v>
      </c>
      <c r="Q36" s="21">
        <v>65</v>
      </c>
      <c r="R36" s="20">
        <v>1517</v>
      </c>
      <c r="S36" s="21">
        <v>39</v>
      </c>
      <c r="T36" s="21">
        <v>5.9</v>
      </c>
      <c r="U36" s="21">
        <v>32</v>
      </c>
      <c r="V36" s="20" t="s">
        <v>44</v>
      </c>
      <c r="W36" s="20">
        <v>800</v>
      </c>
      <c r="X36" s="20">
        <v>4000</v>
      </c>
      <c r="Y36" s="20">
        <f t="shared" si="1"/>
        <v>4992</v>
      </c>
      <c r="Z36" s="21">
        <v>1</v>
      </c>
      <c r="AA36" s="35">
        <v>45762</v>
      </c>
      <c r="AB36" s="36"/>
      <c r="AC36" s="37" t="s">
        <v>42</v>
      </c>
      <c r="AD36" s="37" t="s">
        <v>42</v>
      </c>
      <c r="AE36" s="37" t="s">
        <v>42</v>
      </c>
      <c r="AF36" s="37" t="s">
        <v>42</v>
      </c>
      <c r="AG36" s="37" t="s">
        <v>42</v>
      </c>
      <c r="AH36" s="37" t="s">
        <v>42</v>
      </c>
      <c r="AI36" s="37" t="s">
        <v>42</v>
      </c>
    </row>
    <row r="37" s="4" customFormat="1" ht="13.5" customHeight="1" spans="1:35">
      <c r="A37" s="17" t="s">
        <v>1995</v>
      </c>
      <c r="B37" s="18" t="s">
        <v>1941</v>
      </c>
      <c r="C37" s="19" t="s">
        <v>671</v>
      </c>
      <c r="D37" s="19" t="s">
        <v>39</v>
      </c>
      <c r="E37" s="19"/>
      <c r="F37" s="19" t="s">
        <v>54</v>
      </c>
      <c r="G37" s="20">
        <v>650</v>
      </c>
      <c r="H37" s="21">
        <v>12</v>
      </c>
      <c r="I37" s="21">
        <v>3.6</v>
      </c>
      <c r="J37" s="21">
        <v>148</v>
      </c>
      <c r="K37" s="21">
        <v>190</v>
      </c>
      <c r="L37" s="21" t="s">
        <v>42</v>
      </c>
      <c r="M37" s="21" t="s">
        <v>42</v>
      </c>
      <c r="N37" s="21" t="s">
        <v>42</v>
      </c>
      <c r="O37" s="21" t="s">
        <v>42</v>
      </c>
      <c r="P37" s="23" t="s">
        <v>1879</v>
      </c>
      <c r="Q37" s="21">
        <v>65</v>
      </c>
      <c r="R37" s="20">
        <v>1517</v>
      </c>
      <c r="S37" s="21">
        <v>39</v>
      </c>
      <c r="T37" s="21">
        <v>5.9</v>
      </c>
      <c r="U37" s="21">
        <v>32</v>
      </c>
      <c r="V37" s="20" t="s">
        <v>44</v>
      </c>
      <c r="W37" s="20">
        <v>1000</v>
      </c>
      <c r="X37" s="20">
        <v>5000</v>
      </c>
      <c r="Y37" s="20">
        <f t="shared" si="1"/>
        <v>4736</v>
      </c>
      <c r="Z37" s="21">
        <v>1</v>
      </c>
      <c r="AA37" s="35">
        <v>45656</v>
      </c>
      <c r="AB37" s="36"/>
      <c r="AC37" s="37" t="s">
        <v>42</v>
      </c>
      <c r="AD37" s="37" t="s">
        <v>42</v>
      </c>
      <c r="AE37" s="37" t="s">
        <v>42</v>
      </c>
      <c r="AF37" s="37" t="s">
        <v>42</v>
      </c>
      <c r="AG37" s="37" t="s">
        <v>42</v>
      </c>
      <c r="AH37" s="37" t="s">
        <v>42</v>
      </c>
      <c r="AI37" s="37" t="s">
        <v>42</v>
      </c>
    </row>
    <row r="38" s="4" customFormat="1" ht="13.5" customHeight="1" spans="1:35">
      <c r="A38" s="17" t="s">
        <v>1996</v>
      </c>
      <c r="B38" s="18" t="s">
        <v>1941</v>
      </c>
      <c r="C38" s="19" t="s">
        <v>284</v>
      </c>
      <c r="D38" s="19" t="s">
        <v>39</v>
      </c>
      <c r="E38" s="19"/>
      <c r="F38" s="19" t="s">
        <v>54</v>
      </c>
      <c r="G38" s="20">
        <v>650</v>
      </c>
      <c r="H38" s="21">
        <v>21</v>
      </c>
      <c r="I38" s="21">
        <v>3.4</v>
      </c>
      <c r="J38" s="21">
        <v>173</v>
      </c>
      <c r="K38" s="21">
        <v>190</v>
      </c>
      <c r="L38" s="21" t="s">
        <v>42</v>
      </c>
      <c r="M38" s="21" t="s">
        <v>42</v>
      </c>
      <c r="N38" s="21" t="s">
        <v>42</v>
      </c>
      <c r="O38" s="21" t="s">
        <v>42</v>
      </c>
      <c r="P38" s="23" t="s">
        <v>1879</v>
      </c>
      <c r="Q38" s="21">
        <v>65</v>
      </c>
      <c r="R38" s="20">
        <v>1517</v>
      </c>
      <c r="S38" s="21">
        <v>39</v>
      </c>
      <c r="T38" s="21">
        <v>5.9</v>
      </c>
      <c r="U38" s="21">
        <v>32</v>
      </c>
      <c r="V38" s="20" t="s">
        <v>44</v>
      </c>
      <c r="W38" s="20">
        <v>450</v>
      </c>
      <c r="X38" s="20">
        <v>2250</v>
      </c>
      <c r="Y38" s="20">
        <f t="shared" si="1"/>
        <v>5536</v>
      </c>
      <c r="Z38" s="21">
        <v>1</v>
      </c>
      <c r="AA38" s="35">
        <v>45762</v>
      </c>
      <c r="AB38" s="36"/>
      <c r="AC38" s="37" t="s">
        <v>42</v>
      </c>
      <c r="AD38" s="37" t="s">
        <v>42</v>
      </c>
      <c r="AE38" s="37" t="s">
        <v>42</v>
      </c>
      <c r="AF38" s="37" t="s">
        <v>42</v>
      </c>
      <c r="AG38" s="37" t="s">
        <v>42</v>
      </c>
      <c r="AH38" s="37" t="s">
        <v>42</v>
      </c>
      <c r="AI38" s="37" t="s">
        <v>42</v>
      </c>
    </row>
    <row r="39" s="4" customFormat="1" ht="13.5" customHeight="1" spans="1:35">
      <c r="A39" s="17" t="s">
        <v>1997</v>
      </c>
      <c r="B39" s="18" t="s">
        <v>1941</v>
      </c>
      <c r="C39" s="19" t="s">
        <v>1952</v>
      </c>
      <c r="D39" s="19" t="s">
        <v>39</v>
      </c>
      <c r="E39" s="19"/>
      <c r="F39" s="19" t="s">
        <v>54</v>
      </c>
      <c r="G39" s="20">
        <v>650</v>
      </c>
      <c r="H39" s="21">
        <v>19</v>
      </c>
      <c r="I39" s="21">
        <v>3.3</v>
      </c>
      <c r="J39" s="21">
        <v>159</v>
      </c>
      <c r="K39" s="21">
        <v>190</v>
      </c>
      <c r="L39" s="21" t="s">
        <v>42</v>
      </c>
      <c r="M39" s="21" t="s">
        <v>42</v>
      </c>
      <c r="N39" s="21" t="s">
        <v>42</v>
      </c>
      <c r="O39" s="21" t="s">
        <v>42</v>
      </c>
      <c r="P39" s="23" t="s">
        <v>1879</v>
      </c>
      <c r="Q39" s="21">
        <v>65</v>
      </c>
      <c r="R39" s="20">
        <v>1517</v>
      </c>
      <c r="S39" s="21">
        <v>39</v>
      </c>
      <c r="T39" s="21">
        <v>5.9</v>
      </c>
      <c r="U39" s="21">
        <v>32</v>
      </c>
      <c r="V39" s="20" t="s">
        <v>44</v>
      </c>
      <c r="W39" s="20">
        <v>3000</v>
      </c>
      <c r="X39" s="20">
        <v>30000</v>
      </c>
      <c r="Y39" s="20">
        <f t="shared" si="1"/>
        <v>5088</v>
      </c>
      <c r="Z39" s="21">
        <v>1</v>
      </c>
      <c r="AA39" s="35">
        <v>45896</v>
      </c>
      <c r="AB39" s="36"/>
      <c r="AC39" s="37" t="s">
        <v>42</v>
      </c>
      <c r="AD39" s="37" t="s">
        <v>42</v>
      </c>
      <c r="AE39" s="37" t="s">
        <v>42</v>
      </c>
      <c r="AF39" s="37" t="s">
        <v>42</v>
      </c>
      <c r="AG39" s="37" t="s">
        <v>42</v>
      </c>
      <c r="AH39" s="37" t="s">
        <v>42</v>
      </c>
      <c r="AI39" s="37" t="s">
        <v>42</v>
      </c>
    </row>
    <row r="40" s="4" customFormat="1" ht="13.5" customHeight="1" spans="1:35">
      <c r="A40" s="17" t="s">
        <v>1998</v>
      </c>
      <c r="B40" s="18" t="s">
        <v>1941</v>
      </c>
      <c r="C40" s="19" t="s">
        <v>1966</v>
      </c>
      <c r="D40" s="19" t="s">
        <v>293</v>
      </c>
      <c r="E40" s="19"/>
      <c r="F40" s="19" t="s">
        <v>54</v>
      </c>
      <c r="G40" s="20">
        <v>650</v>
      </c>
      <c r="H40" s="21">
        <v>12</v>
      </c>
      <c r="I40" s="21">
        <v>3.5</v>
      </c>
      <c r="J40" s="21">
        <v>260</v>
      </c>
      <c r="K40" s="21">
        <v>290</v>
      </c>
      <c r="L40" s="21" t="s">
        <v>42</v>
      </c>
      <c r="M40" s="21" t="s">
        <v>42</v>
      </c>
      <c r="N40" s="21" t="s">
        <v>42</v>
      </c>
      <c r="O40" s="21" t="s">
        <v>42</v>
      </c>
      <c r="P40" s="23" t="s">
        <v>1356</v>
      </c>
      <c r="Q40" s="21">
        <v>281</v>
      </c>
      <c r="R40" s="20">
        <v>1056</v>
      </c>
      <c r="S40" s="21">
        <v>31</v>
      </c>
      <c r="T40" s="21">
        <v>10</v>
      </c>
      <c r="U40" s="21">
        <v>22</v>
      </c>
      <c r="V40" s="20" t="s">
        <v>44</v>
      </c>
      <c r="W40" s="20">
        <v>1000</v>
      </c>
      <c r="X40" s="20">
        <v>5000</v>
      </c>
      <c r="Y40" s="20">
        <f t="shared" si="1"/>
        <v>5720</v>
      </c>
      <c r="Z40" s="21">
        <v>2.1</v>
      </c>
      <c r="AA40" s="35">
        <v>44865</v>
      </c>
      <c r="AB40" s="36"/>
      <c r="AC40" s="37" t="s">
        <v>1999</v>
      </c>
      <c r="AD40" s="37" t="s">
        <v>42</v>
      </c>
      <c r="AE40" s="37" t="s">
        <v>2000</v>
      </c>
      <c r="AF40" s="37" t="s">
        <v>2001</v>
      </c>
      <c r="AG40" s="37" t="s">
        <v>42</v>
      </c>
      <c r="AH40" s="37" t="s">
        <v>42</v>
      </c>
      <c r="AI40" s="37" t="s">
        <v>1973</v>
      </c>
    </row>
    <row r="41" s="4" customFormat="1" ht="13.5" customHeight="1" spans="1:35">
      <c r="A41" s="17" t="s">
        <v>2002</v>
      </c>
      <c r="B41" s="18" t="s">
        <v>1941</v>
      </c>
      <c r="C41" s="19" t="s">
        <v>93</v>
      </c>
      <c r="D41" s="19" t="s">
        <v>293</v>
      </c>
      <c r="E41" s="19"/>
      <c r="F41" s="19" t="s">
        <v>54</v>
      </c>
      <c r="G41" s="20">
        <v>650</v>
      </c>
      <c r="H41" s="21">
        <v>12</v>
      </c>
      <c r="I41" s="21">
        <v>3.5</v>
      </c>
      <c r="J41" s="21">
        <v>259</v>
      </c>
      <c r="K41" s="21">
        <v>290</v>
      </c>
      <c r="L41" s="21" t="s">
        <v>42</v>
      </c>
      <c r="M41" s="21" t="s">
        <v>42</v>
      </c>
      <c r="N41" s="21" t="s">
        <v>42</v>
      </c>
      <c r="O41" s="21" t="s">
        <v>42</v>
      </c>
      <c r="P41" s="23" t="s">
        <v>1356</v>
      </c>
      <c r="Q41" s="21">
        <v>281</v>
      </c>
      <c r="R41" s="20">
        <v>1056</v>
      </c>
      <c r="S41" s="21">
        <v>31</v>
      </c>
      <c r="T41" s="21">
        <v>10</v>
      </c>
      <c r="U41" s="21">
        <v>22</v>
      </c>
      <c r="V41" s="20" t="s">
        <v>44</v>
      </c>
      <c r="W41" s="20">
        <v>800</v>
      </c>
      <c r="X41" s="20">
        <v>4000</v>
      </c>
      <c r="Y41" s="20">
        <f t="shared" si="1"/>
        <v>5698</v>
      </c>
      <c r="Z41" s="21">
        <v>1</v>
      </c>
      <c r="AA41" s="35">
        <v>44843</v>
      </c>
      <c r="AB41" s="36"/>
      <c r="AC41" s="37" t="s">
        <v>42</v>
      </c>
      <c r="AD41" s="37" t="s">
        <v>42</v>
      </c>
      <c r="AE41" s="37" t="s">
        <v>42</v>
      </c>
      <c r="AF41" s="37" t="s">
        <v>42</v>
      </c>
      <c r="AG41" s="37" t="s">
        <v>42</v>
      </c>
      <c r="AH41" s="37" t="s">
        <v>42</v>
      </c>
      <c r="AI41" s="37" t="s">
        <v>42</v>
      </c>
    </row>
    <row r="42" s="4" customFormat="1" ht="13.5" customHeight="1" spans="1:35">
      <c r="A42" s="17" t="s">
        <v>2003</v>
      </c>
      <c r="B42" s="18" t="s">
        <v>1941</v>
      </c>
      <c r="C42" s="19" t="s">
        <v>671</v>
      </c>
      <c r="D42" s="19" t="s">
        <v>293</v>
      </c>
      <c r="E42" s="19"/>
      <c r="F42" s="19" t="s">
        <v>54</v>
      </c>
      <c r="G42" s="20">
        <v>650</v>
      </c>
      <c r="H42" s="21">
        <v>12</v>
      </c>
      <c r="I42" s="21">
        <v>3.5</v>
      </c>
      <c r="J42" s="21">
        <v>260</v>
      </c>
      <c r="K42" s="21">
        <v>290</v>
      </c>
      <c r="L42" s="21" t="s">
        <v>42</v>
      </c>
      <c r="M42" s="21" t="s">
        <v>42</v>
      </c>
      <c r="N42" s="21" t="s">
        <v>42</v>
      </c>
      <c r="O42" s="21" t="s">
        <v>42</v>
      </c>
      <c r="P42" s="23" t="s">
        <v>1356</v>
      </c>
      <c r="Q42" s="21">
        <v>135</v>
      </c>
      <c r="R42" s="20">
        <v>1056</v>
      </c>
      <c r="S42" s="21">
        <v>31</v>
      </c>
      <c r="T42" s="21">
        <v>57</v>
      </c>
      <c r="U42" s="21">
        <v>22</v>
      </c>
      <c r="V42" s="20" t="s">
        <v>44</v>
      </c>
      <c r="W42" s="20">
        <v>1000</v>
      </c>
      <c r="X42" s="20">
        <v>5000</v>
      </c>
      <c r="Y42" s="20">
        <f t="shared" si="1"/>
        <v>5720</v>
      </c>
      <c r="Z42" s="21">
        <v>1.1</v>
      </c>
      <c r="AA42" s="35">
        <v>45359</v>
      </c>
      <c r="AB42" s="36"/>
      <c r="AC42" s="37" t="s">
        <v>42</v>
      </c>
      <c r="AD42" s="37" t="s">
        <v>42</v>
      </c>
      <c r="AE42" s="37" t="s">
        <v>42</v>
      </c>
      <c r="AF42" s="37" t="s">
        <v>42</v>
      </c>
      <c r="AG42" s="37" t="s">
        <v>42</v>
      </c>
      <c r="AH42" s="37" t="s">
        <v>42</v>
      </c>
      <c r="AI42" s="37" t="s">
        <v>42</v>
      </c>
    </row>
    <row r="43" s="4" customFormat="1" ht="13.5" customHeight="1" spans="1:35">
      <c r="A43" s="17" t="s">
        <v>2004</v>
      </c>
      <c r="B43" s="18" t="s">
        <v>1941</v>
      </c>
      <c r="C43" s="19" t="s">
        <v>1952</v>
      </c>
      <c r="D43" s="19" t="s">
        <v>293</v>
      </c>
      <c r="E43" s="19"/>
      <c r="F43" s="19" t="s">
        <v>54</v>
      </c>
      <c r="G43" s="20">
        <v>650</v>
      </c>
      <c r="H43" s="21">
        <v>10</v>
      </c>
      <c r="I43" s="21">
        <v>3.5</v>
      </c>
      <c r="J43" s="21">
        <v>262</v>
      </c>
      <c r="K43" s="21">
        <v>290</v>
      </c>
      <c r="L43" s="21" t="s">
        <v>42</v>
      </c>
      <c r="M43" s="21" t="s">
        <v>42</v>
      </c>
      <c r="N43" s="21" t="s">
        <v>42</v>
      </c>
      <c r="O43" s="21" t="s">
        <v>42</v>
      </c>
      <c r="P43" s="23" t="s">
        <v>43</v>
      </c>
      <c r="Q43" s="21">
        <v>281</v>
      </c>
      <c r="R43" s="20">
        <v>1056</v>
      </c>
      <c r="S43" s="21">
        <v>31</v>
      </c>
      <c r="T43" s="21">
        <v>10</v>
      </c>
      <c r="U43" s="21">
        <v>22</v>
      </c>
      <c r="V43" s="20" t="s">
        <v>44</v>
      </c>
      <c r="W43" s="20">
        <v>3000</v>
      </c>
      <c r="X43" s="20">
        <v>30000</v>
      </c>
      <c r="Y43" s="20">
        <f t="shared" si="1"/>
        <v>5764</v>
      </c>
      <c r="Z43" s="21">
        <v>1.1</v>
      </c>
      <c r="AA43" s="35">
        <v>44644</v>
      </c>
      <c r="AB43" s="36"/>
      <c r="AC43" s="37" t="s">
        <v>2005</v>
      </c>
      <c r="AD43" s="37" t="s">
        <v>42</v>
      </c>
      <c r="AE43" s="37" t="s">
        <v>42</v>
      </c>
      <c r="AF43" s="37" t="s">
        <v>2006</v>
      </c>
      <c r="AG43" s="37" t="s">
        <v>42</v>
      </c>
      <c r="AH43" s="37" t="s">
        <v>42</v>
      </c>
      <c r="AI43" s="37" t="s">
        <v>2007</v>
      </c>
    </row>
    <row r="44" s="4" customFormat="1" ht="13.5" customHeight="1" spans="1:35">
      <c r="A44" s="17" t="s">
        <v>2008</v>
      </c>
      <c r="B44" s="18" t="s">
        <v>1941</v>
      </c>
      <c r="C44" s="19" t="s">
        <v>46</v>
      </c>
      <c r="D44" s="19" t="s">
        <v>39</v>
      </c>
      <c r="E44" s="19"/>
      <c r="F44" s="19" t="s">
        <v>54</v>
      </c>
      <c r="G44" s="20">
        <v>650</v>
      </c>
      <c r="H44" s="21">
        <v>12.5</v>
      </c>
      <c r="I44" s="21">
        <v>3.5</v>
      </c>
      <c r="J44" s="21">
        <v>240</v>
      </c>
      <c r="K44" s="21">
        <v>290</v>
      </c>
      <c r="L44" s="21" t="s">
        <v>42</v>
      </c>
      <c r="M44" s="21" t="s">
        <v>42</v>
      </c>
      <c r="N44" s="21" t="s">
        <v>42</v>
      </c>
      <c r="O44" s="21" t="s">
        <v>42</v>
      </c>
      <c r="P44" s="23" t="s">
        <v>1879</v>
      </c>
      <c r="Q44" s="21">
        <v>88</v>
      </c>
      <c r="R44" s="20">
        <v>672</v>
      </c>
      <c r="S44" s="21">
        <v>20</v>
      </c>
      <c r="T44" s="21">
        <v>2</v>
      </c>
      <c r="U44" s="21">
        <v>20</v>
      </c>
      <c r="V44" s="20" t="s">
        <v>44</v>
      </c>
      <c r="W44" s="20">
        <v>2500</v>
      </c>
      <c r="X44" s="20">
        <v>25000</v>
      </c>
      <c r="Y44" s="20">
        <f t="shared" si="1"/>
        <v>4800</v>
      </c>
      <c r="Z44" s="21">
        <v>1</v>
      </c>
      <c r="AA44" s="35">
        <v>46014</v>
      </c>
      <c r="AB44" s="36"/>
      <c r="AC44" s="38" t="s">
        <v>42</v>
      </c>
      <c r="AD44" s="38" t="s">
        <v>42</v>
      </c>
      <c r="AE44" s="38" t="s">
        <v>42</v>
      </c>
      <c r="AF44" s="38" t="s">
        <v>42</v>
      </c>
      <c r="AG44" s="38" t="s">
        <v>42</v>
      </c>
      <c r="AH44" s="38" t="s">
        <v>42</v>
      </c>
      <c r="AI44" s="38" t="s">
        <v>42</v>
      </c>
    </row>
    <row r="45" s="4" customFormat="1" ht="13.5" customHeight="1" spans="1:35">
      <c r="A45" s="17" t="s">
        <v>2009</v>
      </c>
      <c r="B45" s="18" t="s">
        <v>1941</v>
      </c>
      <c r="C45" s="19" t="s">
        <v>671</v>
      </c>
      <c r="D45" s="19" t="s">
        <v>39</v>
      </c>
      <c r="E45" s="19"/>
      <c r="F45" s="19" t="s">
        <v>54</v>
      </c>
      <c r="G45" s="20">
        <v>650</v>
      </c>
      <c r="H45" s="21">
        <v>8.4</v>
      </c>
      <c r="I45" s="21">
        <v>3.5</v>
      </c>
      <c r="J45" s="21">
        <v>240</v>
      </c>
      <c r="K45" s="21">
        <v>290</v>
      </c>
      <c r="L45" s="21" t="s">
        <v>42</v>
      </c>
      <c r="M45" s="21" t="s">
        <v>42</v>
      </c>
      <c r="N45" s="21" t="s">
        <v>42</v>
      </c>
      <c r="O45" s="21" t="s">
        <v>42</v>
      </c>
      <c r="P45" s="23" t="s">
        <v>1879</v>
      </c>
      <c r="Q45" s="21">
        <v>88</v>
      </c>
      <c r="R45" s="20">
        <v>672</v>
      </c>
      <c r="S45" s="21">
        <v>20</v>
      </c>
      <c r="T45" s="21">
        <v>2</v>
      </c>
      <c r="U45" s="21">
        <v>20</v>
      </c>
      <c r="V45" s="20" t="s">
        <v>44</v>
      </c>
      <c r="W45" s="20">
        <v>1000</v>
      </c>
      <c r="X45" s="20">
        <v>5000</v>
      </c>
      <c r="Y45" s="20">
        <f t="shared" si="1"/>
        <v>4800</v>
      </c>
      <c r="Z45" s="21">
        <v>1</v>
      </c>
      <c r="AA45" s="35">
        <v>46014</v>
      </c>
      <c r="AB45" s="36"/>
      <c r="AC45" s="38" t="s">
        <v>42</v>
      </c>
      <c r="AD45" s="38" t="s">
        <v>42</v>
      </c>
      <c r="AE45" s="38" t="s">
        <v>42</v>
      </c>
      <c r="AF45" s="38" t="s">
        <v>42</v>
      </c>
      <c r="AG45" s="38" t="s">
        <v>42</v>
      </c>
      <c r="AH45" s="38" t="s">
        <v>42</v>
      </c>
      <c r="AI45" s="38" t="s">
        <v>42</v>
      </c>
    </row>
    <row r="46" s="4" customFormat="1" ht="13.5" customHeight="1" spans="1:35">
      <c r="A46" s="17" t="s">
        <v>2010</v>
      </c>
      <c r="B46" s="18" t="s">
        <v>1941</v>
      </c>
      <c r="C46" s="19" t="s">
        <v>671</v>
      </c>
      <c r="D46" s="19" t="s">
        <v>293</v>
      </c>
      <c r="E46" s="19"/>
      <c r="F46" s="19" t="s">
        <v>54</v>
      </c>
      <c r="G46" s="20">
        <v>650</v>
      </c>
      <c r="H46" s="21">
        <v>11</v>
      </c>
      <c r="I46" s="21">
        <v>3.3</v>
      </c>
      <c r="J46" s="21">
        <v>320</v>
      </c>
      <c r="K46" s="21">
        <v>360</v>
      </c>
      <c r="L46" s="21" t="s">
        <v>42</v>
      </c>
      <c r="M46" s="21" t="s">
        <v>42</v>
      </c>
      <c r="N46" s="21" t="s">
        <v>42</v>
      </c>
      <c r="O46" s="21" t="s">
        <v>42</v>
      </c>
      <c r="P46" s="23" t="s">
        <v>1879</v>
      </c>
      <c r="Q46" s="21">
        <v>198</v>
      </c>
      <c r="R46" s="20">
        <v>821</v>
      </c>
      <c r="S46" s="21">
        <v>31</v>
      </c>
      <c r="T46" s="21">
        <v>2.2</v>
      </c>
      <c r="U46" s="21">
        <v>19.7</v>
      </c>
      <c r="V46" s="20" t="s">
        <v>44</v>
      </c>
      <c r="W46" s="20">
        <v>1000</v>
      </c>
      <c r="X46" s="20">
        <v>5000</v>
      </c>
      <c r="Y46" s="20">
        <f t="shared" si="1"/>
        <v>6304</v>
      </c>
      <c r="Z46" s="21">
        <v>1</v>
      </c>
      <c r="AA46" s="35">
        <v>44931</v>
      </c>
      <c r="AB46" s="36"/>
      <c r="AC46" s="37" t="s">
        <v>42</v>
      </c>
      <c r="AD46" s="37" t="s">
        <v>42</v>
      </c>
      <c r="AE46" s="37" t="s">
        <v>42</v>
      </c>
      <c r="AF46" s="37" t="s">
        <v>42</v>
      </c>
      <c r="AG46" s="37" t="s">
        <v>42</v>
      </c>
      <c r="AH46" s="37" t="s">
        <v>42</v>
      </c>
      <c r="AI46" s="37" t="s">
        <v>42</v>
      </c>
    </row>
    <row r="47" s="4" customFormat="1" ht="13.5" customHeight="1" spans="1:35">
      <c r="A47" s="17" t="s">
        <v>2011</v>
      </c>
      <c r="B47" s="18" t="s">
        <v>1941</v>
      </c>
      <c r="C47" s="19" t="s">
        <v>46</v>
      </c>
      <c r="D47" s="19" t="s">
        <v>293</v>
      </c>
      <c r="E47" s="19"/>
      <c r="F47" s="19" t="s">
        <v>54</v>
      </c>
      <c r="G47" s="20">
        <v>650</v>
      </c>
      <c r="H47" s="21">
        <v>10.3</v>
      </c>
      <c r="I47" s="21">
        <v>3.3</v>
      </c>
      <c r="J47" s="21">
        <v>320</v>
      </c>
      <c r="K47" s="21">
        <v>360</v>
      </c>
      <c r="L47" s="21" t="s">
        <v>42</v>
      </c>
      <c r="M47" s="21" t="s">
        <v>42</v>
      </c>
      <c r="N47" s="21" t="s">
        <v>42</v>
      </c>
      <c r="O47" s="21" t="s">
        <v>42</v>
      </c>
      <c r="P47" s="23" t="s">
        <v>1879</v>
      </c>
      <c r="Q47" s="21">
        <v>198</v>
      </c>
      <c r="R47" s="20">
        <v>821</v>
      </c>
      <c r="S47" s="21">
        <v>31</v>
      </c>
      <c r="T47" s="21">
        <v>2.2</v>
      </c>
      <c r="U47" s="21">
        <v>19.7</v>
      </c>
      <c r="V47" s="20" t="s">
        <v>44</v>
      </c>
      <c r="W47" s="20">
        <v>2500</v>
      </c>
      <c r="X47" s="20">
        <v>25000</v>
      </c>
      <c r="Y47" s="20">
        <f t="shared" si="1"/>
        <v>6304</v>
      </c>
      <c r="Z47" s="21">
        <v>1.1</v>
      </c>
      <c r="AA47" s="35">
        <v>44957</v>
      </c>
      <c r="AB47" s="36"/>
      <c r="AC47" s="37" t="s">
        <v>42</v>
      </c>
      <c r="AD47" s="37" t="s">
        <v>42</v>
      </c>
      <c r="AE47" s="37" t="s">
        <v>42</v>
      </c>
      <c r="AF47" s="37" t="s">
        <v>42</v>
      </c>
      <c r="AG47" s="37" t="s">
        <v>42</v>
      </c>
      <c r="AH47" s="37" t="s">
        <v>42</v>
      </c>
      <c r="AI47" s="37" t="s">
        <v>42</v>
      </c>
    </row>
    <row r="48" s="4" customFormat="1" ht="13.5" customHeight="1" spans="1:35">
      <c r="A48" s="17" t="s">
        <v>2012</v>
      </c>
      <c r="B48" s="18" t="s">
        <v>1941</v>
      </c>
      <c r="C48" s="19" t="s">
        <v>671</v>
      </c>
      <c r="D48" s="19" t="s">
        <v>39</v>
      </c>
      <c r="E48" s="19"/>
      <c r="F48" s="19" t="s">
        <v>54</v>
      </c>
      <c r="G48" s="20">
        <v>650</v>
      </c>
      <c r="H48" s="21">
        <v>7.4</v>
      </c>
      <c r="I48" s="21">
        <v>3.4</v>
      </c>
      <c r="J48" s="21">
        <v>311</v>
      </c>
      <c r="K48" s="21">
        <v>360</v>
      </c>
      <c r="L48" s="21" t="s">
        <v>42</v>
      </c>
      <c r="M48" s="21" t="s">
        <v>42</v>
      </c>
      <c r="N48" s="21" t="s">
        <v>42</v>
      </c>
      <c r="O48" s="21" t="s">
        <v>42</v>
      </c>
      <c r="P48" s="23" t="s">
        <v>1879</v>
      </c>
      <c r="Q48" s="21">
        <v>45</v>
      </c>
      <c r="R48" s="20">
        <v>782</v>
      </c>
      <c r="S48" s="21">
        <v>26</v>
      </c>
      <c r="T48" s="21">
        <v>5.6</v>
      </c>
      <c r="U48" s="21">
        <v>19</v>
      </c>
      <c r="V48" s="20" t="s">
        <v>44</v>
      </c>
      <c r="W48" s="20">
        <v>1000</v>
      </c>
      <c r="X48" s="20">
        <v>5000</v>
      </c>
      <c r="Y48" s="20">
        <f t="shared" si="1"/>
        <v>5909</v>
      </c>
      <c r="Z48" s="21">
        <v>1</v>
      </c>
      <c r="AA48" s="35">
        <v>45656</v>
      </c>
      <c r="AB48" s="36"/>
      <c r="AC48" s="37" t="s">
        <v>42</v>
      </c>
      <c r="AD48" s="37" t="s">
        <v>42</v>
      </c>
      <c r="AE48" s="37" t="s">
        <v>42</v>
      </c>
      <c r="AF48" s="37" t="s">
        <v>42</v>
      </c>
      <c r="AG48" s="37" t="s">
        <v>42</v>
      </c>
      <c r="AH48" s="37" t="s">
        <v>42</v>
      </c>
      <c r="AI48" s="37" t="s">
        <v>42</v>
      </c>
    </row>
    <row r="49" s="4" customFormat="1" ht="13.5" customHeight="1" spans="1:35">
      <c r="A49" s="17" t="s">
        <v>2013</v>
      </c>
      <c r="B49" s="18" t="s">
        <v>1941</v>
      </c>
      <c r="C49" s="19" t="s">
        <v>46</v>
      </c>
      <c r="D49" s="19" t="s">
        <v>39</v>
      </c>
      <c r="E49" s="19"/>
      <c r="F49" s="19" t="s">
        <v>54</v>
      </c>
      <c r="G49" s="20">
        <v>650</v>
      </c>
      <c r="H49" s="21">
        <v>7.3</v>
      </c>
      <c r="I49" s="21">
        <v>3.3</v>
      </c>
      <c r="J49" s="21">
        <v>338</v>
      </c>
      <c r="K49" s="21">
        <v>360</v>
      </c>
      <c r="L49" s="21" t="s">
        <v>42</v>
      </c>
      <c r="M49" s="21" t="s">
        <v>42</v>
      </c>
      <c r="N49" s="21" t="s">
        <v>42</v>
      </c>
      <c r="O49" s="21" t="s">
        <v>42</v>
      </c>
      <c r="P49" s="23" t="s">
        <v>1879</v>
      </c>
      <c r="Q49" s="21">
        <v>45</v>
      </c>
      <c r="R49" s="20">
        <v>782</v>
      </c>
      <c r="S49" s="21">
        <v>26</v>
      </c>
      <c r="T49" s="21">
        <v>5.6</v>
      </c>
      <c r="U49" s="21">
        <v>19</v>
      </c>
      <c r="V49" s="20" t="s">
        <v>44</v>
      </c>
      <c r="W49" s="20">
        <v>2500</v>
      </c>
      <c r="X49" s="20">
        <v>25000</v>
      </c>
      <c r="Y49" s="20">
        <f t="shared" si="1"/>
        <v>6422</v>
      </c>
      <c r="Z49" s="21">
        <v>1</v>
      </c>
      <c r="AA49" s="35">
        <v>45762</v>
      </c>
      <c r="AB49" s="36"/>
      <c r="AC49" s="37" t="s">
        <v>42</v>
      </c>
      <c r="AD49" s="37" t="s">
        <v>42</v>
      </c>
      <c r="AE49" s="37" t="s">
        <v>42</v>
      </c>
      <c r="AF49" s="37" t="s">
        <v>42</v>
      </c>
      <c r="AG49" s="37" t="s">
        <v>42</v>
      </c>
      <c r="AH49" s="37" t="s">
        <v>42</v>
      </c>
      <c r="AI49" s="37" t="s">
        <v>42</v>
      </c>
    </row>
    <row r="50" s="4" customFormat="1" ht="13.5" customHeight="1" spans="1:35">
      <c r="A50" s="17" t="s">
        <v>2014</v>
      </c>
      <c r="B50" s="18" t="s">
        <v>1941</v>
      </c>
      <c r="C50" s="19" t="s">
        <v>671</v>
      </c>
      <c r="D50" s="19" t="s">
        <v>39</v>
      </c>
      <c r="E50" s="19"/>
      <c r="F50" s="19" t="s">
        <v>54</v>
      </c>
      <c r="G50" s="20">
        <v>650</v>
      </c>
      <c r="H50" s="21">
        <v>8.2</v>
      </c>
      <c r="I50" s="21">
        <v>3.4</v>
      </c>
      <c r="J50" s="21">
        <v>268</v>
      </c>
      <c r="K50" s="21">
        <v>348</v>
      </c>
      <c r="L50" s="21" t="s">
        <v>42</v>
      </c>
      <c r="M50" s="21" t="s">
        <v>42</v>
      </c>
      <c r="N50" s="21" t="s">
        <v>42</v>
      </c>
      <c r="O50" s="21" t="s">
        <v>42</v>
      </c>
      <c r="P50" s="23" t="s">
        <v>1879</v>
      </c>
      <c r="Q50" s="21">
        <v>88</v>
      </c>
      <c r="R50" s="20">
        <v>535</v>
      </c>
      <c r="S50" s="21">
        <v>26</v>
      </c>
      <c r="T50" s="21">
        <v>7.7</v>
      </c>
      <c r="U50" s="21">
        <v>17</v>
      </c>
      <c r="V50" s="20" t="s">
        <v>44</v>
      </c>
      <c r="W50" s="20">
        <v>1000</v>
      </c>
      <c r="X50" s="20">
        <v>5000</v>
      </c>
      <c r="Y50" s="20">
        <f t="shared" si="1"/>
        <v>4556</v>
      </c>
      <c r="Z50" s="21">
        <v>1</v>
      </c>
      <c r="AA50" s="35">
        <v>45623</v>
      </c>
      <c r="AB50" s="36"/>
      <c r="AC50" s="37" t="s">
        <v>42</v>
      </c>
      <c r="AD50" s="37" t="s">
        <v>42</v>
      </c>
      <c r="AE50" s="37" t="s">
        <v>42</v>
      </c>
      <c r="AF50" s="37" t="s">
        <v>42</v>
      </c>
      <c r="AG50" s="37" t="s">
        <v>42</v>
      </c>
      <c r="AH50" s="37" t="s">
        <v>42</v>
      </c>
      <c r="AI50" s="37" t="s">
        <v>42</v>
      </c>
    </row>
    <row r="51" s="4" customFormat="1" ht="13.5" customHeight="1" spans="1:35">
      <c r="A51" s="17" t="s">
        <v>2015</v>
      </c>
      <c r="B51" s="18" t="s">
        <v>1941</v>
      </c>
      <c r="C51" s="19" t="s">
        <v>46</v>
      </c>
      <c r="D51" s="19" t="s">
        <v>39</v>
      </c>
      <c r="E51" s="19"/>
      <c r="F51" s="19" t="s">
        <v>54</v>
      </c>
      <c r="G51" s="20">
        <v>650</v>
      </c>
      <c r="H51" s="21">
        <v>11.7</v>
      </c>
      <c r="I51" s="21">
        <v>3.3</v>
      </c>
      <c r="J51" s="21">
        <v>283</v>
      </c>
      <c r="K51" s="21">
        <v>368</v>
      </c>
      <c r="L51" s="21" t="s">
        <v>42</v>
      </c>
      <c r="M51" s="21" t="s">
        <v>42</v>
      </c>
      <c r="N51" s="21" t="s">
        <v>42</v>
      </c>
      <c r="O51" s="21" t="s">
        <v>42</v>
      </c>
      <c r="P51" s="23" t="s">
        <v>1879</v>
      </c>
      <c r="Q51" s="21">
        <v>88</v>
      </c>
      <c r="R51" s="20">
        <v>535</v>
      </c>
      <c r="S51" s="21">
        <v>26</v>
      </c>
      <c r="T51" s="21">
        <v>7.7</v>
      </c>
      <c r="U51" s="21">
        <v>17</v>
      </c>
      <c r="V51" s="20" t="s">
        <v>44</v>
      </c>
      <c r="W51" s="20">
        <v>2500</v>
      </c>
      <c r="X51" s="20">
        <v>25000</v>
      </c>
      <c r="Y51" s="20">
        <f t="shared" si="1"/>
        <v>4811</v>
      </c>
      <c r="Z51" s="21">
        <v>1.1</v>
      </c>
      <c r="AA51" s="35">
        <v>45884</v>
      </c>
      <c r="AB51" s="36"/>
      <c r="AC51" s="37" t="s">
        <v>42</v>
      </c>
      <c r="AD51" s="37" t="s">
        <v>42</v>
      </c>
      <c r="AE51" s="37" t="s">
        <v>42</v>
      </c>
      <c r="AF51" s="37" t="s">
        <v>42</v>
      </c>
      <c r="AG51" s="37" t="s">
        <v>42</v>
      </c>
      <c r="AH51" s="37" t="s">
        <v>42</v>
      </c>
      <c r="AI51" s="37" t="s">
        <v>42</v>
      </c>
    </row>
    <row r="52" s="4" customFormat="1" ht="13.5" customHeight="1" spans="1:35">
      <c r="A52" s="17" t="s">
        <v>2016</v>
      </c>
      <c r="B52" s="18" t="s">
        <v>1941</v>
      </c>
      <c r="C52" s="19" t="s">
        <v>46</v>
      </c>
      <c r="D52" s="19" t="s">
        <v>39</v>
      </c>
      <c r="E52" s="19"/>
      <c r="F52" s="19" t="s">
        <v>54</v>
      </c>
      <c r="G52" s="20">
        <v>650</v>
      </c>
      <c r="H52" s="21">
        <v>11</v>
      </c>
      <c r="I52" s="21">
        <v>3.2</v>
      </c>
      <c r="J52" s="21">
        <v>311</v>
      </c>
      <c r="K52" s="21">
        <v>380</v>
      </c>
      <c r="L52" s="21" t="s">
        <v>42</v>
      </c>
      <c r="M52" s="21" t="s">
        <v>42</v>
      </c>
      <c r="N52" s="21" t="s">
        <v>42</v>
      </c>
      <c r="O52" s="21" t="s">
        <v>42</v>
      </c>
      <c r="P52" s="23" t="s">
        <v>1879</v>
      </c>
      <c r="Q52" s="21">
        <v>7</v>
      </c>
      <c r="R52" s="20">
        <v>570</v>
      </c>
      <c r="S52" s="21">
        <v>17</v>
      </c>
      <c r="T52" s="21">
        <v>2</v>
      </c>
      <c r="U52" s="21">
        <v>14</v>
      </c>
      <c r="V52" s="20" t="s">
        <v>44</v>
      </c>
      <c r="W52" s="20">
        <v>2500</v>
      </c>
      <c r="X52" s="20">
        <v>25000</v>
      </c>
      <c r="Y52" s="20">
        <f t="shared" si="1"/>
        <v>4354</v>
      </c>
      <c r="Z52" s="21">
        <v>1</v>
      </c>
      <c r="AA52" s="35">
        <v>46014</v>
      </c>
      <c r="AB52" s="36"/>
      <c r="AC52" s="38" t="s">
        <v>42</v>
      </c>
      <c r="AD52" s="38" t="s">
        <v>42</v>
      </c>
      <c r="AE52" s="38" t="s">
        <v>42</v>
      </c>
      <c r="AF52" s="38" t="s">
        <v>42</v>
      </c>
      <c r="AG52" s="38" t="s">
        <v>42</v>
      </c>
      <c r="AH52" s="38" t="s">
        <v>42</v>
      </c>
      <c r="AI52" s="38" t="s">
        <v>42</v>
      </c>
    </row>
    <row r="53" s="4" customFormat="1" ht="13.5" customHeight="1" spans="1:35">
      <c r="A53" s="17" t="s">
        <v>2017</v>
      </c>
      <c r="B53" s="18" t="s">
        <v>1941</v>
      </c>
      <c r="C53" s="19" t="s">
        <v>671</v>
      </c>
      <c r="D53" s="19" t="s">
        <v>39</v>
      </c>
      <c r="E53" s="19"/>
      <c r="F53" s="19" t="s">
        <v>54</v>
      </c>
      <c r="G53" s="20">
        <v>650</v>
      </c>
      <c r="H53" s="21">
        <v>7</v>
      </c>
      <c r="I53" s="21">
        <v>3.1</v>
      </c>
      <c r="J53" s="21">
        <v>292</v>
      </c>
      <c r="K53" s="21">
        <v>380</v>
      </c>
      <c r="L53" s="21" t="s">
        <v>42</v>
      </c>
      <c r="M53" s="21" t="s">
        <v>42</v>
      </c>
      <c r="N53" s="21" t="s">
        <v>42</v>
      </c>
      <c r="O53" s="21" t="s">
        <v>42</v>
      </c>
      <c r="P53" s="23" t="s">
        <v>1879</v>
      </c>
      <c r="Q53" s="21">
        <v>7</v>
      </c>
      <c r="R53" s="20">
        <v>570</v>
      </c>
      <c r="S53" s="21">
        <v>17</v>
      </c>
      <c r="T53" s="21">
        <v>1.8</v>
      </c>
      <c r="U53" s="21">
        <v>14</v>
      </c>
      <c r="V53" s="20" t="s">
        <v>44</v>
      </c>
      <c r="W53" s="20">
        <v>2500</v>
      </c>
      <c r="X53" s="20">
        <v>25000</v>
      </c>
      <c r="Y53" s="20">
        <f t="shared" si="1"/>
        <v>4088</v>
      </c>
      <c r="Z53" s="21">
        <v>1</v>
      </c>
      <c r="AA53" s="35">
        <v>46014</v>
      </c>
      <c r="AB53" s="36"/>
      <c r="AC53" s="38" t="s">
        <v>42</v>
      </c>
      <c r="AD53" s="38" t="s">
        <v>42</v>
      </c>
      <c r="AE53" s="38" t="s">
        <v>42</v>
      </c>
      <c r="AF53" s="38" t="s">
        <v>42</v>
      </c>
      <c r="AG53" s="38" t="s">
        <v>42</v>
      </c>
      <c r="AH53" s="38" t="s">
        <v>42</v>
      </c>
      <c r="AI53" s="38" t="s">
        <v>42</v>
      </c>
    </row>
    <row r="54" s="4" customFormat="1" ht="13.5" customHeight="1" spans="1:35">
      <c r="A54" s="17" t="s">
        <v>2018</v>
      </c>
      <c r="B54" s="18" t="s">
        <v>1941</v>
      </c>
      <c r="C54" s="19" t="s">
        <v>671</v>
      </c>
      <c r="D54" s="19" t="s">
        <v>39</v>
      </c>
      <c r="E54" s="19"/>
      <c r="F54" s="19" t="s">
        <v>54</v>
      </c>
      <c r="G54" s="20">
        <v>650</v>
      </c>
      <c r="H54" s="21">
        <v>9</v>
      </c>
      <c r="I54" s="21">
        <v>4</v>
      </c>
      <c r="J54" s="21">
        <v>338</v>
      </c>
      <c r="K54" s="21">
        <v>400</v>
      </c>
      <c r="L54" s="21" t="s">
        <v>42</v>
      </c>
      <c r="M54" s="21" t="s">
        <v>42</v>
      </c>
      <c r="N54" s="21" t="s">
        <v>42</v>
      </c>
      <c r="O54" s="21" t="s">
        <v>42</v>
      </c>
      <c r="P54" s="23" t="s">
        <v>1879</v>
      </c>
      <c r="Q54" s="21">
        <v>29</v>
      </c>
      <c r="R54" s="20">
        <v>851</v>
      </c>
      <c r="S54" s="21">
        <v>29</v>
      </c>
      <c r="T54" s="21">
        <v>4.8</v>
      </c>
      <c r="U54" s="21">
        <v>19</v>
      </c>
      <c r="V54" s="20" t="s">
        <v>44</v>
      </c>
      <c r="W54" s="20">
        <v>1000</v>
      </c>
      <c r="X54" s="20">
        <v>5000</v>
      </c>
      <c r="Y54" s="20">
        <f t="shared" si="1"/>
        <v>6422</v>
      </c>
      <c r="Z54" s="21">
        <v>1</v>
      </c>
      <c r="AA54" s="35">
        <v>45762</v>
      </c>
      <c r="AB54" s="36"/>
      <c r="AC54" s="37" t="s">
        <v>42</v>
      </c>
      <c r="AD54" s="37" t="s">
        <v>42</v>
      </c>
      <c r="AE54" s="37" t="s">
        <v>42</v>
      </c>
      <c r="AF54" s="37" t="s">
        <v>42</v>
      </c>
      <c r="AG54" s="37" t="s">
        <v>42</v>
      </c>
      <c r="AH54" s="37" t="s">
        <v>42</v>
      </c>
      <c r="AI54" s="37" t="s">
        <v>42</v>
      </c>
    </row>
    <row r="55" s="4" customFormat="1" ht="13.5" customHeight="1" spans="1:35">
      <c r="A55" s="17" t="s">
        <v>2019</v>
      </c>
      <c r="B55" s="18" t="s">
        <v>1941</v>
      </c>
      <c r="C55" s="19" t="s">
        <v>46</v>
      </c>
      <c r="D55" s="19" t="s">
        <v>39</v>
      </c>
      <c r="E55" s="19"/>
      <c r="F55" s="19" t="s">
        <v>54</v>
      </c>
      <c r="G55" s="20">
        <v>650</v>
      </c>
      <c r="H55" s="21">
        <v>10</v>
      </c>
      <c r="I55" s="21">
        <v>4</v>
      </c>
      <c r="J55" s="21">
        <v>350</v>
      </c>
      <c r="K55" s="21">
        <v>400</v>
      </c>
      <c r="L55" s="21" t="s">
        <v>42</v>
      </c>
      <c r="M55" s="21" t="s">
        <v>42</v>
      </c>
      <c r="N55" s="21" t="s">
        <v>42</v>
      </c>
      <c r="O55" s="21" t="s">
        <v>42</v>
      </c>
      <c r="P55" s="23" t="s">
        <v>1879</v>
      </c>
      <c r="Q55" s="21">
        <v>29</v>
      </c>
      <c r="R55" s="20">
        <v>851</v>
      </c>
      <c r="S55" s="21">
        <v>29</v>
      </c>
      <c r="T55" s="21">
        <v>4.8</v>
      </c>
      <c r="U55" s="21">
        <v>19</v>
      </c>
      <c r="V55" s="20" t="s">
        <v>44</v>
      </c>
      <c r="W55" s="20">
        <v>2500</v>
      </c>
      <c r="X55" s="20">
        <v>25000</v>
      </c>
      <c r="Y55" s="20">
        <f t="shared" si="1"/>
        <v>6650</v>
      </c>
      <c r="Z55" s="21">
        <v>1.1</v>
      </c>
      <c r="AA55" s="35">
        <v>45884</v>
      </c>
      <c r="AB55" s="36"/>
      <c r="AC55" s="37" t="s">
        <v>42</v>
      </c>
      <c r="AD55" s="37" t="s">
        <v>42</v>
      </c>
      <c r="AE55" s="37" t="s">
        <v>42</v>
      </c>
      <c r="AF55" s="37" t="s">
        <v>42</v>
      </c>
      <c r="AG55" s="37" t="s">
        <v>42</v>
      </c>
      <c r="AH55" s="37" t="s">
        <v>42</v>
      </c>
      <c r="AI55" s="37" t="s">
        <v>42</v>
      </c>
    </row>
    <row r="56" s="4" customFormat="1" ht="13.5" customHeight="1" spans="1:35">
      <c r="A56" s="17" t="s">
        <v>2020</v>
      </c>
      <c r="B56" s="18" t="s">
        <v>1941</v>
      </c>
      <c r="C56" s="19" t="s">
        <v>1952</v>
      </c>
      <c r="D56" s="19" t="s">
        <v>39</v>
      </c>
      <c r="E56" s="19"/>
      <c r="F56" s="19" t="s">
        <v>54</v>
      </c>
      <c r="G56" s="20">
        <v>650</v>
      </c>
      <c r="H56" s="21">
        <v>9</v>
      </c>
      <c r="I56" s="21">
        <v>3.9</v>
      </c>
      <c r="J56" s="21">
        <v>359</v>
      </c>
      <c r="K56" s="21">
        <v>400</v>
      </c>
      <c r="L56" s="21" t="s">
        <v>42</v>
      </c>
      <c r="M56" s="21" t="s">
        <v>42</v>
      </c>
      <c r="N56" s="21" t="s">
        <v>42</v>
      </c>
      <c r="O56" s="21" t="s">
        <v>42</v>
      </c>
      <c r="P56" s="23" t="s">
        <v>1879</v>
      </c>
      <c r="Q56" s="21">
        <v>29</v>
      </c>
      <c r="R56" s="20">
        <v>851</v>
      </c>
      <c r="S56" s="21">
        <v>29</v>
      </c>
      <c r="T56" s="21">
        <v>4.8</v>
      </c>
      <c r="U56" s="21">
        <v>19</v>
      </c>
      <c r="V56" s="20" t="s">
        <v>44</v>
      </c>
      <c r="W56" s="20">
        <v>3000</v>
      </c>
      <c r="X56" s="20">
        <v>30000</v>
      </c>
      <c r="Y56" s="20">
        <f t="shared" si="1"/>
        <v>6821</v>
      </c>
      <c r="Z56" s="21">
        <v>1</v>
      </c>
      <c r="AA56" s="35">
        <v>45762</v>
      </c>
      <c r="AB56" s="36"/>
      <c r="AC56" s="37" t="s">
        <v>42</v>
      </c>
      <c r="AD56" s="37" t="s">
        <v>42</v>
      </c>
      <c r="AE56" s="37" t="s">
        <v>42</v>
      </c>
      <c r="AF56" s="37" t="s">
        <v>42</v>
      </c>
      <c r="AG56" s="37" t="s">
        <v>42</v>
      </c>
      <c r="AH56" s="37" t="s">
        <v>42</v>
      </c>
      <c r="AI56" s="37" t="s">
        <v>42</v>
      </c>
    </row>
    <row r="57" s="4" customFormat="1" ht="13.5" customHeight="1" spans="1:35">
      <c r="A57" s="17" t="s">
        <v>2021</v>
      </c>
      <c r="B57" s="18" t="s">
        <v>1941</v>
      </c>
      <c r="C57" s="19" t="s">
        <v>1966</v>
      </c>
      <c r="D57" s="19" t="s">
        <v>293</v>
      </c>
      <c r="E57" s="19"/>
      <c r="F57" s="19" t="s">
        <v>54</v>
      </c>
      <c r="G57" s="20">
        <v>650</v>
      </c>
      <c r="H57" s="21">
        <v>11.2</v>
      </c>
      <c r="I57" s="21">
        <v>3.5</v>
      </c>
      <c r="J57" s="21">
        <v>364</v>
      </c>
      <c r="K57" s="21">
        <v>430</v>
      </c>
      <c r="L57" s="21" t="s">
        <v>42</v>
      </c>
      <c r="M57" s="21" t="s">
        <v>42</v>
      </c>
      <c r="N57" s="21" t="s">
        <v>42</v>
      </c>
      <c r="O57" s="21" t="s">
        <v>42</v>
      </c>
      <c r="P57" s="23" t="s">
        <v>43</v>
      </c>
      <c r="Q57" s="21">
        <v>180</v>
      </c>
      <c r="R57" s="20">
        <v>703</v>
      </c>
      <c r="S57" s="21">
        <v>25</v>
      </c>
      <c r="T57" s="21">
        <v>2.1</v>
      </c>
      <c r="U57" s="21">
        <v>18.4</v>
      </c>
      <c r="V57" s="20" t="s">
        <v>44</v>
      </c>
      <c r="W57" s="20">
        <v>1000</v>
      </c>
      <c r="X57" s="20">
        <v>5000</v>
      </c>
      <c r="Y57" s="20">
        <f t="shared" si="1"/>
        <v>6697.6</v>
      </c>
      <c r="Z57" s="21">
        <v>1</v>
      </c>
      <c r="AA57" s="35">
        <v>44713</v>
      </c>
      <c r="AB57" s="36"/>
      <c r="AC57" s="37" t="s">
        <v>42</v>
      </c>
      <c r="AD57" s="37" t="s">
        <v>42</v>
      </c>
      <c r="AE57" s="37" t="s">
        <v>2022</v>
      </c>
      <c r="AF57" s="37" t="s">
        <v>42</v>
      </c>
      <c r="AG57" s="37" t="s">
        <v>42</v>
      </c>
      <c r="AH57" s="37" t="s">
        <v>42</v>
      </c>
      <c r="AI57" s="37" t="s">
        <v>42</v>
      </c>
    </row>
    <row r="58" s="4" customFormat="1" ht="13.5" customHeight="1" spans="1:35">
      <c r="A58" s="17" t="s">
        <v>2023</v>
      </c>
      <c r="B58" s="18" t="s">
        <v>1941</v>
      </c>
      <c r="C58" s="19" t="s">
        <v>93</v>
      </c>
      <c r="D58" s="19" t="s">
        <v>293</v>
      </c>
      <c r="E58" s="19"/>
      <c r="F58" s="19" t="s">
        <v>54</v>
      </c>
      <c r="G58" s="20">
        <v>650</v>
      </c>
      <c r="H58" s="21">
        <v>11.2</v>
      </c>
      <c r="I58" s="21">
        <v>3.5</v>
      </c>
      <c r="J58" s="21">
        <v>364</v>
      </c>
      <c r="K58" s="21">
        <v>430</v>
      </c>
      <c r="L58" s="21" t="s">
        <v>42</v>
      </c>
      <c r="M58" s="21" t="s">
        <v>42</v>
      </c>
      <c r="N58" s="21" t="s">
        <v>42</v>
      </c>
      <c r="O58" s="21" t="s">
        <v>42</v>
      </c>
      <c r="P58" s="23" t="s">
        <v>43</v>
      </c>
      <c r="Q58" s="21">
        <v>180</v>
      </c>
      <c r="R58" s="20">
        <v>703</v>
      </c>
      <c r="S58" s="21">
        <v>25</v>
      </c>
      <c r="T58" s="21">
        <v>2.1</v>
      </c>
      <c r="U58" s="21">
        <v>18.4</v>
      </c>
      <c r="V58" s="20" t="s">
        <v>44</v>
      </c>
      <c r="W58" s="20">
        <v>800</v>
      </c>
      <c r="X58" s="20">
        <v>4000</v>
      </c>
      <c r="Y58" s="20">
        <f t="shared" si="1"/>
        <v>6697.6</v>
      </c>
      <c r="Z58" s="21">
        <v>1</v>
      </c>
      <c r="AA58" s="35">
        <v>44713</v>
      </c>
      <c r="AB58" s="36"/>
      <c r="AC58" s="37" t="s">
        <v>42</v>
      </c>
      <c r="AD58" s="37" t="s">
        <v>42</v>
      </c>
      <c r="AE58" s="37" t="s">
        <v>42</v>
      </c>
      <c r="AF58" s="37" t="s">
        <v>2024</v>
      </c>
      <c r="AG58" s="37" t="s">
        <v>42</v>
      </c>
      <c r="AH58" s="37" t="s">
        <v>42</v>
      </c>
      <c r="AI58" s="37" t="s">
        <v>42</v>
      </c>
    </row>
    <row r="59" s="4" customFormat="1" ht="13.5" customHeight="1" spans="1:35">
      <c r="A59" s="17" t="s">
        <v>2025</v>
      </c>
      <c r="B59" s="18" t="s">
        <v>1941</v>
      </c>
      <c r="C59" s="19" t="s">
        <v>671</v>
      </c>
      <c r="D59" s="19" t="s">
        <v>293</v>
      </c>
      <c r="E59" s="19"/>
      <c r="F59" s="19" t="s">
        <v>54</v>
      </c>
      <c r="G59" s="20">
        <v>650</v>
      </c>
      <c r="H59" s="21">
        <v>11.2</v>
      </c>
      <c r="I59" s="21">
        <v>3.5</v>
      </c>
      <c r="J59" s="21">
        <v>364</v>
      </c>
      <c r="K59" s="21">
        <v>430</v>
      </c>
      <c r="L59" s="21" t="s">
        <v>42</v>
      </c>
      <c r="M59" s="21" t="s">
        <v>42</v>
      </c>
      <c r="N59" s="21" t="s">
        <v>42</v>
      </c>
      <c r="O59" s="21" t="s">
        <v>42</v>
      </c>
      <c r="P59" s="23" t="s">
        <v>43</v>
      </c>
      <c r="Q59" s="21">
        <v>180</v>
      </c>
      <c r="R59" s="20">
        <v>703</v>
      </c>
      <c r="S59" s="21">
        <v>25</v>
      </c>
      <c r="T59" s="21">
        <v>2.1</v>
      </c>
      <c r="U59" s="21">
        <v>18.4</v>
      </c>
      <c r="V59" s="20" t="s">
        <v>44</v>
      </c>
      <c r="W59" s="20">
        <v>1000</v>
      </c>
      <c r="X59" s="20">
        <v>5000</v>
      </c>
      <c r="Y59" s="20">
        <f t="shared" si="1"/>
        <v>6697.6</v>
      </c>
      <c r="Z59" s="21">
        <v>1</v>
      </c>
      <c r="AA59" s="35">
        <v>44713</v>
      </c>
      <c r="AB59" s="36"/>
      <c r="AC59" s="37" t="s">
        <v>2026</v>
      </c>
      <c r="AD59" s="37" t="s">
        <v>2027</v>
      </c>
      <c r="AE59" s="37" t="s">
        <v>2028</v>
      </c>
      <c r="AF59" s="37" t="s">
        <v>42</v>
      </c>
      <c r="AG59" s="37" t="s">
        <v>42</v>
      </c>
      <c r="AH59" s="37" t="s">
        <v>42</v>
      </c>
      <c r="AI59" s="37" t="s">
        <v>42</v>
      </c>
    </row>
    <row r="60" s="4" customFormat="1" ht="13.5" customHeight="1" spans="1:35">
      <c r="A60" s="17" t="s">
        <v>2029</v>
      </c>
      <c r="B60" s="18" t="s">
        <v>1941</v>
      </c>
      <c r="C60" s="19" t="s">
        <v>46</v>
      </c>
      <c r="D60" s="19" t="s">
        <v>293</v>
      </c>
      <c r="E60" s="19"/>
      <c r="F60" s="19" t="s">
        <v>54</v>
      </c>
      <c r="G60" s="20">
        <v>650</v>
      </c>
      <c r="H60" s="21">
        <v>11.2</v>
      </c>
      <c r="I60" s="21">
        <v>3.5</v>
      </c>
      <c r="J60" s="21">
        <v>370</v>
      </c>
      <c r="K60" s="21">
        <v>430</v>
      </c>
      <c r="L60" s="21" t="s">
        <v>42</v>
      </c>
      <c r="M60" s="21" t="s">
        <v>42</v>
      </c>
      <c r="N60" s="21" t="s">
        <v>42</v>
      </c>
      <c r="O60" s="21" t="s">
        <v>42</v>
      </c>
      <c r="P60" s="23" t="s">
        <v>43</v>
      </c>
      <c r="Q60" s="21">
        <v>180</v>
      </c>
      <c r="R60" s="20">
        <v>703</v>
      </c>
      <c r="S60" s="21">
        <v>25</v>
      </c>
      <c r="T60" s="21">
        <v>2.1</v>
      </c>
      <c r="U60" s="21">
        <v>18.4</v>
      </c>
      <c r="V60" s="20" t="s">
        <v>44</v>
      </c>
      <c r="W60" s="20">
        <v>2500</v>
      </c>
      <c r="X60" s="20">
        <v>25000</v>
      </c>
      <c r="Y60" s="20">
        <f t="shared" si="1"/>
        <v>6808</v>
      </c>
      <c r="Z60" s="21">
        <v>1.1</v>
      </c>
      <c r="AA60" s="35">
        <v>44957</v>
      </c>
      <c r="AB60" s="36"/>
      <c r="AC60" s="37" t="s">
        <v>2030</v>
      </c>
      <c r="AD60" s="37" t="s">
        <v>42</v>
      </c>
      <c r="AE60" s="37" t="s">
        <v>2031</v>
      </c>
      <c r="AF60" s="37" t="s">
        <v>42</v>
      </c>
      <c r="AG60" s="37" t="s">
        <v>42</v>
      </c>
      <c r="AH60" s="37" t="s">
        <v>42</v>
      </c>
      <c r="AI60" s="37" t="s">
        <v>42</v>
      </c>
    </row>
    <row r="61" s="4" customFormat="1" ht="13.5" customHeight="1" spans="1:35">
      <c r="A61" s="17" t="s">
        <v>2032</v>
      </c>
      <c r="B61" s="18" t="s">
        <v>1941</v>
      </c>
      <c r="C61" s="19" t="s">
        <v>1952</v>
      </c>
      <c r="D61" s="19" t="s">
        <v>293</v>
      </c>
      <c r="E61" s="19"/>
      <c r="F61" s="19" t="s">
        <v>54</v>
      </c>
      <c r="G61" s="20">
        <v>650</v>
      </c>
      <c r="H61" s="21">
        <v>10.4</v>
      </c>
      <c r="I61" s="21">
        <v>3.5</v>
      </c>
      <c r="J61" s="21">
        <v>370</v>
      </c>
      <c r="K61" s="21">
        <v>430</v>
      </c>
      <c r="L61" s="21" t="s">
        <v>42</v>
      </c>
      <c r="M61" s="21" t="s">
        <v>42</v>
      </c>
      <c r="N61" s="21" t="s">
        <v>42</v>
      </c>
      <c r="O61" s="21" t="s">
        <v>42</v>
      </c>
      <c r="P61" s="23" t="s">
        <v>43</v>
      </c>
      <c r="Q61" s="21">
        <v>180</v>
      </c>
      <c r="R61" s="20">
        <v>703</v>
      </c>
      <c r="S61" s="21">
        <v>25</v>
      </c>
      <c r="T61" s="21">
        <v>2.1</v>
      </c>
      <c r="U61" s="21">
        <v>18.4</v>
      </c>
      <c r="V61" s="20" t="s">
        <v>44</v>
      </c>
      <c r="W61" s="20">
        <v>3000</v>
      </c>
      <c r="X61" s="20">
        <v>30000</v>
      </c>
      <c r="Y61" s="20">
        <f t="shared" si="1"/>
        <v>6808</v>
      </c>
      <c r="Z61" s="21">
        <v>1</v>
      </c>
      <c r="AA61" s="35">
        <v>44710</v>
      </c>
      <c r="AB61" s="36"/>
      <c r="AC61" s="37" t="s">
        <v>42</v>
      </c>
      <c r="AD61" s="37" t="s">
        <v>42</v>
      </c>
      <c r="AE61" s="37" t="s">
        <v>42</v>
      </c>
      <c r="AF61" s="37" t="s">
        <v>2033</v>
      </c>
      <c r="AG61" s="37" t="s">
        <v>42</v>
      </c>
      <c r="AH61" s="37" t="s">
        <v>42</v>
      </c>
      <c r="AI61" s="37" t="s">
        <v>42</v>
      </c>
    </row>
    <row r="62" s="4" customFormat="1" ht="13.5" customHeight="1" spans="1:35">
      <c r="A62" s="17" t="s">
        <v>2034</v>
      </c>
      <c r="B62" s="18" t="s">
        <v>1941</v>
      </c>
      <c r="C62" s="19" t="s">
        <v>671</v>
      </c>
      <c r="D62" s="19" t="s">
        <v>39</v>
      </c>
      <c r="E62" s="19"/>
      <c r="F62" s="19" t="s">
        <v>54</v>
      </c>
      <c r="G62" s="20">
        <v>650</v>
      </c>
      <c r="H62" s="21">
        <v>6.9</v>
      </c>
      <c r="I62" s="21">
        <v>3.5</v>
      </c>
      <c r="J62" s="21">
        <v>507</v>
      </c>
      <c r="K62" s="21">
        <v>600</v>
      </c>
      <c r="L62" s="21" t="s">
        <v>42</v>
      </c>
      <c r="M62" s="21" t="s">
        <v>42</v>
      </c>
      <c r="N62" s="21" t="s">
        <v>42</v>
      </c>
      <c r="O62" s="21" t="s">
        <v>42</v>
      </c>
      <c r="P62" s="23" t="s">
        <v>1879</v>
      </c>
      <c r="Q62" s="21">
        <v>29</v>
      </c>
      <c r="R62" s="20">
        <v>520</v>
      </c>
      <c r="S62" s="21">
        <v>20</v>
      </c>
      <c r="T62" s="21">
        <v>5.3</v>
      </c>
      <c r="U62" s="21">
        <v>13</v>
      </c>
      <c r="V62" s="20" t="s">
        <v>44</v>
      </c>
      <c r="W62" s="20">
        <v>1000</v>
      </c>
      <c r="X62" s="20">
        <v>5000</v>
      </c>
      <c r="Y62" s="20">
        <f t="shared" si="1"/>
        <v>6591</v>
      </c>
      <c r="Z62" s="21">
        <v>1</v>
      </c>
      <c r="AA62" s="35">
        <v>45762</v>
      </c>
      <c r="AB62" s="36"/>
      <c r="AC62" s="37" t="s">
        <v>42</v>
      </c>
      <c r="AD62" s="37" t="s">
        <v>42</v>
      </c>
      <c r="AE62" s="37" t="s">
        <v>42</v>
      </c>
      <c r="AF62" s="37" t="s">
        <v>42</v>
      </c>
      <c r="AG62" s="37" t="s">
        <v>42</v>
      </c>
      <c r="AH62" s="37" t="s">
        <v>42</v>
      </c>
      <c r="AI62" s="37" t="s">
        <v>42</v>
      </c>
    </row>
    <row r="63" s="4" customFormat="1" ht="13.5" customHeight="1" spans="1:35">
      <c r="A63" s="17" t="s">
        <v>2035</v>
      </c>
      <c r="B63" s="18" t="s">
        <v>1941</v>
      </c>
      <c r="C63" s="19" t="s">
        <v>46</v>
      </c>
      <c r="D63" s="19" t="s">
        <v>39</v>
      </c>
      <c r="E63" s="19"/>
      <c r="F63" s="19" t="s">
        <v>54</v>
      </c>
      <c r="G63" s="20">
        <v>650</v>
      </c>
      <c r="H63" s="21">
        <v>7.4</v>
      </c>
      <c r="I63" s="21">
        <v>3.5</v>
      </c>
      <c r="J63" s="21">
        <v>535</v>
      </c>
      <c r="K63" s="21">
        <v>600</v>
      </c>
      <c r="L63" s="21" t="s">
        <v>42</v>
      </c>
      <c r="M63" s="21" t="s">
        <v>42</v>
      </c>
      <c r="N63" s="21" t="s">
        <v>42</v>
      </c>
      <c r="O63" s="21" t="s">
        <v>42</v>
      </c>
      <c r="P63" s="23" t="s">
        <v>1879</v>
      </c>
      <c r="Q63" s="21">
        <v>29</v>
      </c>
      <c r="R63" s="20">
        <v>519</v>
      </c>
      <c r="S63" s="21">
        <v>20</v>
      </c>
      <c r="T63" s="21">
        <v>5.3</v>
      </c>
      <c r="U63" s="21">
        <v>13</v>
      </c>
      <c r="V63" s="20" t="s">
        <v>44</v>
      </c>
      <c r="W63" s="20">
        <v>2500</v>
      </c>
      <c r="X63" s="20">
        <v>25000</v>
      </c>
      <c r="Y63" s="20">
        <f t="shared" si="1"/>
        <v>6955</v>
      </c>
      <c r="Z63" s="21">
        <v>1</v>
      </c>
      <c r="AA63" s="35">
        <v>45762</v>
      </c>
      <c r="AB63" s="36"/>
      <c r="AC63" s="37" t="s">
        <v>42</v>
      </c>
      <c r="AD63" s="37" t="s">
        <v>42</v>
      </c>
      <c r="AE63" s="37" t="s">
        <v>42</v>
      </c>
      <c r="AF63" s="37" t="s">
        <v>42</v>
      </c>
      <c r="AG63" s="37" t="s">
        <v>42</v>
      </c>
      <c r="AH63" s="37" t="s">
        <v>42</v>
      </c>
      <c r="AI63" s="37" t="s">
        <v>42</v>
      </c>
    </row>
    <row r="64" s="4" customFormat="1" ht="13.5" customHeight="1" spans="1:35">
      <c r="A64" s="17" t="s">
        <v>2036</v>
      </c>
      <c r="B64" s="18" t="s">
        <v>1941</v>
      </c>
      <c r="C64" s="19" t="s">
        <v>671</v>
      </c>
      <c r="D64" s="19" t="s">
        <v>293</v>
      </c>
      <c r="E64" s="19"/>
      <c r="F64" s="19" t="s">
        <v>54</v>
      </c>
      <c r="G64" s="20">
        <v>650</v>
      </c>
      <c r="H64" s="21">
        <v>7</v>
      </c>
      <c r="I64" s="21">
        <v>3.2</v>
      </c>
      <c r="J64" s="21">
        <v>626</v>
      </c>
      <c r="K64" s="21">
        <v>650</v>
      </c>
      <c r="L64" s="21" t="s">
        <v>42</v>
      </c>
      <c r="M64" s="21" t="s">
        <v>42</v>
      </c>
      <c r="N64" s="21" t="s">
        <v>42</v>
      </c>
      <c r="O64" s="21" t="s">
        <v>42</v>
      </c>
      <c r="P64" s="23" t="s">
        <v>1879</v>
      </c>
      <c r="Q64" s="21">
        <v>120</v>
      </c>
      <c r="R64" s="20">
        <v>479</v>
      </c>
      <c r="S64" s="21">
        <v>20.9</v>
      </c>
      <c r="T64" s="21">
        <v>5</v>
      </c>
      <c r="U64" s="21">
        <v>13</v>
      </c>
      <c r="V64" s="20" t="s">
        <v>44</v>
      </c>
      <c r="W64" s="20">
        <v>1000</v>
      </c>
      <c r="X64" s="20">
        <v>5000</v>
      </c>
      <c r="Y64" s="20">
        <f t="shared" si="1"/>
        <v>8138</v>
      </c>
      <c r="Z64" s="21">
        <v>1</v>
      </c>
      <c r="AA64" s="35">
        <v>46014</v>
      </c>
      <c r="AB64" s="36"/>
      <c r="AC64" s="38" t="s">
        <v>42</v>
      </c>
      <c r="AD64" s="38" t="s">
        <v>42</v>
      </c>
      <c r="AE64" s="38" t="s">
        <v>42</v>
      </c>
      <c r="AF64" s="38" t="s">
        <v>42</v>
      </c>
      <c r="AG64" s="38" t="s">
        <v>42</v>
      </c>
      <c r="AH64" s="38" t="s">
        <v>42</v>
      </c>
      <c r="AI64" s="38" t="s">
        <v>42</v>
      </c>
    </row>
    <row r="65" s="4" customFormat="1" ht="13.5" customHeight="1" spans="1:35">
      <c r="A65" s="17" t="s">
        <v>2037</v>
      </c>
      <c r="B65" s="18" t="s">
        <v>1941</v>
      </c>
      <c r="C65" s="19" t="s">
        <v>46</v>
      </c>
      <c r="D65" s="19" t="s">
        <v>39</v>
      </c>
      <c r="E65" s="19"/>
      <c r="F65" s="19" t="s">
        <v>54</v>
      </c>
      <c r="G65" s="20">
        <v>650</v>
      </c>
      <c r="H65" s="21">
        <v>4.6</v>
      </c>
      <c r="I65" s="21">
        <v>3.2</v>
      </c>
      <c r="J65" s="21">
        <v>709</v>
      </c>
      <c r="K65" s="21">
        <v>900</v>
      </c>
      <c r="L65" s="21" t="s">
        <v>42</v>
      </c>
      <c r="M65" s="21" t="s">
        <v>42</v>
      </c>
      <c r="N65" s="21" t="s">
        <v>42</v>
      </c>
      <c r="O65" s="21" t="s">
        <v>42</v>
      </c>
      <c r="P65" s="23" t="s">
        <v>1879</v>
      </c>
      <c r="Q65" s="21">
        <v>45</v>
      </c>
      <c r="R65" s="20">
        <v>320</v>
      </c>
      <c r="S65" s="21">
        <v>15</v>
      </c>
      <c r="T65" s="21">
        <v>5</v>
      </c>
      <c r="U65" s="21">
        <v>10</v>
      </c>
      <c r="V65" s="20" t="s">
        <v>44</v>
      </c>
      <c r="W65" s="20">
        <v>2500</v>
      </c>
      <c r="X65" s="20">
        <v>25000</v>
      </c>
      <c r="Y65" s="20">
        <f t="shared" si="1"/>
        <v>7090</v>
      </c>
      <c r="Z65" s="21">
        <v>1</v>
      </c>
      <c r="AA65" s="35">
        <v>45896</v>
      </c>
      <c r="AB65" s="36"/>
      <c r="AC65" s="37" t="s">
        <v>42</v>
      </c>
      <c r="AD65" s="37" t="s">
        <v>42</v>
      </c>
      <c r="AE65" s="37" t="s">
        <v>42</v>
      </c>
      <c r="AF65" s="37" t="s">
        <v>42</v>
      </c>
      <c r="AG65" s="37" t="s">
        <v>42</v>
      </c>
      <c r="AH65" s="37" t="s">
        <v>42</v>
      </c>
      <c r="AI65" s="37" t="s">
        <v>42</v>
      </c>
    </row>
    <row r="66" s="4" customFormat="1" ht="13.5" customHeight="1" spans="1:35">
      <c r="A66" s="17" t="s">
        <v>2038</v>
      </c>
      <c r="B66" s="18" t="s">
        <v>1941</v>
      </c>
      <c r="C66" s="19" t="s">
        <v>671</v>
      </c>
      <c r="D66" s="19" t="s">
        <v>39</v>
      </c>
      <c r="E66" s="19"/>
      <c r="F66" s="19" t="s">
        <v>54</v>
      </c>
      <c r="G66" s="20">
        <v>650</v>
      </c>
      <c r="H66" s="21">
        <v>5.3</v>
      </c>
      <c r="I66" s="21">
        <v>3.4</v>
      </c>
      <c r="J66" s="21">
        <v>866</v>
      </c>
      <c r="K66" s="21">
        <v>950</v>
      </c>
      <c r="L66" s="21" t="s">
        <v>42</v>
      </c>
      <c r="M66" s="21" t="s">
        <v>42</v>
      </c>
      <c r="N66" s="21" t="s">
        <v>42</v>
      </c>
      <c r="O66" s="21" t="s">
        <v>42</v>
      </c>
      <c r="P66" s="23" t="s">
        <v>1879</v>
      </c>
      <c r="Q66" s="21">
        <v>29</v>
      </c>
      <c r="R66" s="20">
        <v>303</v>
      </c>
      <c r="S66" s="21">
        <v>17</v>
      </c>
      <c r="T66" s="21">
        <v>4.8</v>
      </c>
      <c r="U66" s="21">
        <v>8</v>
      </c>
      <c r="V66" s="20" t="s">
        <v>44</v>
      </c>
      <c r="W66" s="20">
        <v>1000</v>
      </c>
      <c r="X66" s="20">
        <v>5000</v>
      </c>
      <c r="Y66" s="20">
        <f t="shared" si="1"/>
        <v>6928</v>
      </c>
      <c r="Z66" s="21">
        <v>1</v>
      </c>
      <c r="AA66" s="35">
        <v>45896</v>
      </c>
      <c r="AB66" s="36"/>
      <c r="AC66" s="37" t="s">
        <v>42</v>
      </c>
      <c r="AD66" s="37" t="s">
        <v>42</v>
      </c>
      <c r="AE66" s="37" t="s">
        <v>42</v>
      </c>
      <c r="AF66" s="37" t="s">
        <v>42</v>
      </c>
      <c r="AG66" s="37" t="s">
        <v>42</v>
      </c>
      <c r="AH66" s="37" t="s">
        <v>42</v>
      </c>
      <c r="AI66" s="37" t="s">
        <v>42</v>
      </c>
    </row>
    <row r="67" s="4" customFormat="1" ht="13.5" customHeight="1" spans="1:35">
      <c r="A67" s="17" t="s">
        <v>2039</v>
      </c>
      <c r="B67" s="18" t="s">
        <v>1941</v>
      </c>
      <c r="C67" s="19" t="s">
        <v>1952</v>
      </c>
      <c r="D67" s="19" t="s">
        <v>39</v>
      </c>
      <c r="E67" s="19"/>
      <c r="F67" s="19" t="s">
        <v>54</v>
      </c>
      <c r="G67" s="20">
        <v>650</v>
      </c>
      <c r="H67" s="21">
        <v>7</v>
      </c>
      <c r="I67" s="21">
        <v>3.3</v>
      </c>
      <c r="J67" s="21">
        <v>908</v>
      </c>
      <c r="K67" s="21">
        <v>950</v>
      </c>
      <c r="L67" s="21" t="s">
        <v>42</v>
      </c>
      <c r="M67" s="21" t="s">
        <v>42</v>
      </c>
      <c r="N67" s="21" t="s">
        <v>42</v>
      </c>
      <c r="O67" s="21" t="s">
        <v>42</v>
      </c>
      <c r="P67" s="23" t="s">
        <v>1879</v>
      </c>
      <c r="Q67" s="21">
        <v>7.2</v>
      </c>
      <c r="R67" s="20">
        <v>302</v>
      </c>
      <c r="S67" s="21">
        <v>16</v>
      </c>
      <c r="T67" s="21">
        <v>4.3</v>
      </c>
      <c r="U67" s="21">
        <v>7.9</v>
      </c>
      <c r="V67" s="20" t="s">
        <v>44</v>
      </c>
      <c r="W67" s="20">
        <v>3000</v>
      </c>
      <c r="X67" s="20">
        <v>30000</v>
      </c>
      <c r="Y67" s="20">
        <f t="shared" si="1"/>
        <v>7173.2</v>
      </c>
      <c r="Z67" s="21">
        <v>1</v>
      </c>
      <c r="AA67" s="35">
        <v>45896</v>
      </c>
      <c r="AB67" s="36"/>
      <c r="AC67" s="37" t="s">
        <v>42</v>
      </c>
      <c r="AD67" s="37" t="s">
        <v>42</v>
      </c>
      <c r="AE67" s="37" t="s">
        <v>42</v>
      </c>
      <c r="AF67" s="37" t="s">
        <v>42</v>
      </c>
      <c r="AG67" s="37" t="s">
        <v>42</v>
      </c>
      <c r="AH67" s="37" t="s">
        <v>42</v>
      </c>
      <c r="AI67" s="37" t="s">
        <v>42</v>
      </c>
    </row>
    <row r="68" s="4" customFormat="1" ht="13.5" customHeight="1" spans="1:35">
      <c r="A68" s="17" t="s">
        <v>2040</v>
      </c>
      <c r="B68" s="18" t="s">
        <v>1941</v>
      </c>
      <c r="C68" s="19" t="s">
        <v>1966</v>
      </c>
      <c r="D68" s="19" t="s">
        <v>293</v>
      </c>
      <c r="E68" s="19"/>
      <c r="F68" s="19" t="s">
        <v>54</v>
      </c>
      <c r="G68" s="20">
        <v>650</v>
      </c>
      <c r="H68" s="21">
        <v>4</v>
      </c>
      <c r="I68" s="21">
        <v>3.5</v>
      </c>
      <c r="J68" s="21">
        <v>895</v>
      </c>
      <c r="K68" s="21">
        <v>980</v>
      </c>
      <c r="L68" s="21" t="s">
        <v>42</v>
      </c>
      <c r="M68" s="21" t="s">
        <v>42</v>
      </c>
      <c r="N68" s="21" t="s">
        <v>42</v>
      </c>
      <c r="O68" s="21" t="s">
        <v>42</v>
      </c>
      <c r="P68" s="23" t="s">
        <v>43</v>
      </c>
      <c r="Q68" s="21">
        <v>80</v>
      </c>
      <c r="R68" s="20">
        <v>333</v>
      </c>
      <c r="S68" s="21">
        <v>20</v>
      </c>
      <c r="T68" s="21">
        <v>2.5</v>
      </c>
      <c r="U68" s="21">
        <v>9.7</v>
      </c>
      <c r="V68" s="20" t="s">
        <v>44</v>
      </c>
      <c r="W68" s="20">
        <v>1000</v>
      </c>
      <c r="X68" s="20">
        <v>5000</v>
      </c>
      <c r="Y68" s="20">
        <f t="shared" ref="Y68:Y73" si="2">J68*U68</f>
        <v>8681.5</v>
      </c>
      <c r="Z68" s="21">
        <v>1</v>
      </c>
      <c r="AA68" s="35">
        <v>44843</v>
      </c>
      <c r="AB68" s="36"/>
      <c r="AC68" s="37" t="s">
        <v>42</v>
      </c>
      <c r="AD68" s="37" t="s">
        <v>42</v>
      </c>
      <c r="AE68" s="37" t="s">
        <v>42</v>
      </c>
      <c r="AF68" s="37" t="s">
        <v>42</v>
      </c>
      <c r="AG68" s="37" t="s">
        <v>42</v>
      </c>
      <c r="AH68" s="37" t="s">
        <v>42</v>
      </c>
      <c r="AI68" s="37" t="s">
        <v>42</v>
      </c>
    </row>
    <row r="69" s="4" customFormat="1" ht="13.5" customHeight="1" spans="1:35">
      <c r="A69" s="17" t="s">
        <v>2041</v>
      </c>
      <c r="B69" s="18" t="s">
        <v>1941</v>
      </c>
      <c r="C69" s="19" t="s">
        <v>671</v>
      </c>
      <c r="D69" s="19" t="s">
        <v>293</v>
      </c>
      <c r="E69" s="19"/>
      <c r="F69" s="19" t="s">
        <v>54</v>
      </c>
      <c r="G69" s="20">
        <v>650</v>
      </c>
      <c r="H69" s="21">
        <v>4</v>
      </c>
      <c r="I69" s="21">
        <v>3.5</v>
      </c>
      <c r="J69" s="21">
        <v>895</v>
      </c>
      <c r="K69" s="21">
        <v>980</v>
      </c>
      <c r="L69" s="21" t="s">
        <v>42</v>
      </c>
      <c r="M69" s="21" t="s">
        <v>42</v>
      </c>
      <c r="N69" s="21" t="s">
        <v>42</v>
      </c>
      <c r="O69" s="21" t="s">
        <v>42</v>
      </c>
      <c r="P69" s="23" t="s">
        <v>43</v>
      </c>
      <c r="Q69" s="21">
        <v>80</v>
      </c>
      <c r="R69" s="20">
        <v>333</v>
      </c>
      <c r="S69" s="21">
        <v>20</v>
      </c>
      <c r="T69" s="21">
        <v>2.5</v>
      </c>
      <c r="U69" s="21">
        <v>9.7</v>
      </c>
      <c r="V69" s="20" t="s">
        <v>44</v>
      </c>
      <c r="W69" s="20">
        <v>1000</v>
      </c>
      <c r="X69" s="20">
        <v>5000</v>
      </c>
      <c r="Y69" s="20">
        <f t="shared" si="2"/>
        <v>8681.5</v>
      </c>
      <c r="Z69" s="21">
        <v>1</v>
      </c>
      <c r="AA69" s="35">
        <v>44843</v>
      </c>
      <c r="AB69" s="36"/>
      <c r="AC69" s="37" t="s">
        <v>42</v>
      </c>
      <c r="AD69" s="37" t="s">
        <v>42</v>
      </c>
      <c r="AE69" s="37" t="s">
        <v>42</v>
      </c>
      <c r="AF69" s="37" t="s">
        <v>42</v>
      </c>
      <c r="AG69" s="37" t="s">
        <v>42</v>
      </c>
      <c r="AH69" s="37" t="s">
        <v>42</v>
      </c>
      <c r="AI69" s="37" t="s">
        <v>42</v>
      </c>
    </row>
    <row r="70" s="4" customFormat="1" ht="13.5" customHeight="1" spans="1:35">
      <c r="A70" s="17" t="s">
        <v>2042</v>
      </c>
      <c r="B70" s="18" t="s">
        <v>1941</v>
      </c>
      <c r="C70" s="19" t="s">
        <v>46</v>
      </c>
      <c r="D70" s="19" t="s">
        <v>293</v>
      </c>
      <c r="E70" s="19"/>
      <c r="F70" s="19" t="s">
        <v>54</v>
      </c>
      <c r="G70" s="20">
        <v>650</v>
      </c>
      <c r="H70" s="21">
        <v>4</v>
      </c>
      <c r="I70" s="21">
        <v>3.5</v>
      </c>
      <c r="J70" s="21">
        <v>900</v>
      </c>
      <c r="K70" s="21">
        <v>980</v>
      </c>
      <c r="L70" s="21" t="s">
        <v>42</v>
      </c>
      <c r="M70" s="21" t="s">
        <v>42</v>
      </c>
      <c r="N70" s="21" t="s">
        <v>42</v>
      </c>
      <c r="O70" s="21" t="s">
        <v>42</v>
      </c>
      <c r="P70" s="23" t="s">
        <v>43</v>
      </c>
      <c r="Q70" s="21">
        <v>80</v>
      </c>
      <c r="R70" s="20">
        <v>333</v>
      </c>
      <c r="S70" s="21">
        <v>20</v>
      </c>
      <c r="T70" s="21">
        <v>2.5</v>
      </c>
      <c r="U70" s="21">
        <v>9.7</v>
      </c>
      <c r="V70" s="20" t="s">
        <v>44</v>
      </c>
      <c r="W70" s="20">
        <v>2500</v>
      </c>
      <c r="X70" s="20">
        <v>25000</v>
      </c>
      <c r="Y70" s="20">
        <f t="shared" si="2"/>
        <v>8730</v>
      </c>
      <c r="Z70" s="21">
        <v>1.2</v>
      </c>
      <c r="AA70" s="35">
        <v>44957</v>
      </c>
      <c r="AB70" s="36"/>
      <c r="AC70" s="37" t="s">
        <v>2043</v>
      </c>
      <c r="AD70" s="37" t="s">
        <v>2044</v>
      </c>
      <c r="AE70" s="37" t="s">
        <v>2045</v>
      </c>
      <c r="AF70" s="37" t="s">
        <v>2046</v>
      </c>
      <c r="AG70" s="37" t="s">
        <v>42</v>
      </c>
      <c r="AH70" s="37" t="s">
        <v>2047</v>
      </c>
      <c r="AI70" s="37" t="s">
        <v>42</v>
      </c>
    </row>
    <row r="71" s="4" customFormat="1" ht="13.5" customHeight="1" spans="1:35">
      <c r="A71" s="17" t="s">
        <v>2048</v>
      </c>
      <c r="B71" s="18" t="s">
        <v>1941</v>
      </c>
      <c r="C71" s="19" t="s">
        <v>1952</v>
      </c>
      <c r="D71" s="19" t="s">
        <v>293</v>
      </c>
      <c r="E71" s="19"/>
      <c r="F71" s="19" t="s">
        <v>54</v>
      </c>
      <c r="G71" s="20">
        <v>650</v>
      </c>
      <c r="H71" s="21">
        <v>4</v>
      </c>
      <c r="I71" s="21">
        <v>3.5</v>
      </c>
      <c r="J71" s="21">
        <v>890</v>
      </c>
      <c r="K71" s="21">
        <v>980</v>
      </c>
      <c r="L71" s="21" t="s">
        <v>42</v>
      </c>
      <c r="M71" s="21" t="s">
        <v>42</v>
      </c>
      <c r="N71" s="21" t="s">
        <v>42</v>
      </c>
      <c r="O71" s="21" t="s">
        <v>42</v>
      </c>
      <c r="P71" s="23" t="s">
        <v>43</v>
      </c>
      <c r="Q71" s="21">
        <v>80</v>
      </c>
      <c r="R71" s="20">
        <v>333</v>
      </c>
      <c r="S71" s="21">
        <v>20</v>
      </c>
      <c r="T71" s="21">
        <v>2.5</v>
      </c>
      <c r="U71" s="21">
        <v>9.7</v>
      </c>
      <c r="V71" s="20" t="s">
        <v>44</v>
      </c>
      <c r="W71" s="20">
        <v>3000</v>
      </c>
      <c r="X71" s="20">
        <v>30000</v>
      </c>
      <c r="Y71" s="20">
        <f t="shared" si="2"/>
        <v>8633</v>
      </c>
      <c r="Z71" s="21">
        <v>1</v>
      </c>
      <c r="AA71" s="35">
        <v>44843</v>
      </c>
      <c r="AB71" s="36"/>
      <c r="AC71" s="37" t="s">
        <v>42</v>
      </c>
      <c r="AD71" s="37" t="s">
        <v>42</v>
      </c>
      <c r="AE71" s="37" t="s">
        <v>42</v>
      </c>
      <c r="AF71" s="37" t="s">
        <v>42</v>
      </c>
      <c r="AG71" s="37" t="s">
        <v>42</v>
      </c>
      <c r="AH71" s="37" t="s">
        <v>42</v>
      </c>
      <c r="AI71" s="37" t="s">
        <v>42</v>
      </c>
    </row>
    <row r="72" s="4" customFormat="1" ht="13.5" customHeight="1" spans="1:35">
      <c r="A72" s="17" t="s">
        <v>2049</v>
      </c>
      <c r="B72" s="18" t="s">
        <v>1941</v>
      </c>
      <c r="C72" s="19" t="s">
        <v>671</v>
      </c>
      <c r="D72" s="19" t="s">
        <v>293</v>
      </c>
      <c r="E72" s="19"/>
      <c r="F72" s="19" t="s">
        <v>54</v>
      </c>
      <c r="G72" s="20">
        <v>700</v>
      </c>
      <c r="H72" s="21">
        <v>11</v>
      </c>
      <c r="I72" s="21">
        <v>3.5</v>
      </c>
      <c r="J72" s="21">
        <v>350</v>
      </c>
      <c r="K72" s="21">
        <v>420</v>
      </c>
      <c r="L72" s="21" t="s">
        <v>42</v>
      </c>
      <c r="M72" s="21" t="s">
        <v>42</v>
      </c>
      <c r="N72" s="21" t="s">
        <v>42</v>
      </c>
      <c r="O72" s="21" t="s">
        <v>42</v>
      </c>
      <c r="P72" s="23" t="s">
        <v>1879</v>
      </c>
      <c r="Q72" s="21">
        <v>180</v>
      </c>
      <c r="R72" s="20">
        <v>810</v>
      </c>
      <c r="S72" s="21">
        <v>27</v>
      </c>
      <c r="T72" s="21">
        <v>5.1</v>
      </c>
      <c r="U72" s="21">
        <v>21</v>
      </c>
      <c r="V72" s="20" t="s">
        <v>44</v>
      </c>
      <c r="W72" s="20">
        <v>1000</v>
      </c>
      <c r="X72" s="20">
        <v>5000</v>
      </c>
      <c r="Y72" s="20">
        <f t="shared" si="2"/>
        <v>7350</v>
      </c>
      <c r="Z72" s="21">
        <v>1.2</v>
      </c>
      <c r="AA72" s="35">
        <v>45231</v>
      </c>
      <c r="AB72" s="36"/>
      <c r="AC72" s="37" t="s">
        <v>42</v>
      </c>
      <c r="AD72" s="37" t="s">
        <v>42</v>
      </c>
      <c r="AE72" s="37" t="s">
        <v>42</v>
      </c>
      <c r="AF72" s="37" t="s">
        <v>42</v>
      </c>
      <c r="AG72" s="37" t="s">
        <v>42</v>
      </c>
      <c r="AH72" s="37" t="s">
        <v>42</v>
      </c>
      <c r="AI72" s="37" t="s">
        <v>42</v>
      </c>
    </row>
    <row r="73" s="4" customFormat="1" ht="15" customHeight="1" spans="1:35">
      <c r="A73" s="17" t="s">
        <v>2050</v>
      </c>
      <c r="B73" s="18" t="s">
        <v>1941</v>
      </c>
      <c r="C73" s="19" t="s">
        <v>46</v>
      </c>
      <c r="D73" s="19" t="s">
        <v>293</v>
      </c>
      <c r="E73" s="19"/>
      <c r="F73" s="19" t="s">
        <v>54</v>
      </c>
      <c r="G73" s="20">
        <v>700</v>
      </c>
      <c r="H73" s="21">
        <v>12</v>
      </c>
      <c r="I73" s="21">
        <v>3.5</v>
      </c>
      <c r="J73" s="21">
        <v>352</v>
      </c>
      <c r="K73" s="21">
        <v>442</v>
      </c>
      <c r="L73" s="21" t="s">
        <v>42</v>
      </c>
      <c r="M73" s="21" t="s">
        <v>42</v>
      </c>
      <c r="N73" s="21" t="s">
        <v>42</v>
      </c>
      <c r="O73" s="21" t="s">
        <v>42</v>
      </c>
      <c r="P73" s="23" t="s">
        <v>1879</v>
      </c>
      <c r="Q73" s="21">
        <v>180</v>
      </c>
      <c r="R73" s="20">
        <v>810</v>
      </c>
      <c r="S73" s="21">
        <v>27</v>
      </c>
      <c r="T73" s="21">
        <v>5.1</v>
      </c>
      <c r="U73" s="21">
        <v>21</v>
      </c>
      <c r="V73" s="20" t="s">
        <v>44</v>
      </c>
      <c r="W73" s="20">
        <v>2500</v>
      </c>
      <c r="X73" s="20">
        <v>25000</v>
      </c>
      <c r="Y73" s="20">
        <f t="shared" si="2"/>
        <v>7392</v>
      </c>
      <c r="Z73" s="21">
        <v>1</v>
      </c>
      <c r="AA73" s="35">
        <v>44973</v>
      </c>
      <c r="AB73" s="36"/>
      <c r="AC73" s="37" t="s">
        <v>42</v>
      </c>
      <c r="AD73" s="37" t="s">
        <v>42</v>
      </c>
      <c r="AE73" s="37" t="s">
        <v>42</v>
      </c>
      <c r="AF73" s="37" t="s">
        <v>42</v>
      </c>
      <c r="AG73" s="37" t="s">
        <v>42</v>
      </c>
      <c r="AH73" s="37" t="s">
        <v>42</v>
      </c>
      <c r="AI73" s="37" t="s">
        <v>42</v>
      </c>
    </row>
  </sheetData>
  <autoFilter xmlns:etc="http://www.wps.cn/officeDocument/2017/etCustomData" ref="A3:AI73" etc:filterBottomFollowUsedRange="0">
    <extLst/>
  </autoFilter>
  <sortState ref="A3:AI67">
    <sortCondition ref="G2"/>
  </sortState>
  <mergeCells count="3">
    <mergeCell ref="A1:AI1"/>
    <mergeCell ref="A2:AA2"/>
    <mergeCell ref="AC2:AI2"/>
  </mergeCells>
  <pageMargins left="0.7" right="0.7" top="0.75" bottom="0.75" header="0.3" footer="0.3"/>
  <pageSetup paperSize="9" orientation="portrait"/>
  <headerFooter/>
</worksheet>
</file>